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iichiF\Documents\Keiichi\saishinren.stars.ne.jp\k1feb15\sudoku\"/>
    </mc:Choice>
  </mc:AlternateContent>
  <bookViews>
    <workbookView xWindow="480" yWindow="30" windowWidth="15480" windowHeight="11640"/>
  </bookViews>
  <sheets>
    <sheet name="main" sheetId="1" r:id="rId1"/>
    <sheet name="1" sheetId="4" state="hidden" r:id="rId2"/>
    <sheet name="2" sheetId="5" state="hidden" r:id="rId3"/>
    <sheet name="3" sheetId="6" state="hidden" r:id="rId4"/>
    <sheet name="4" sheetId="7" state="hidden" r:id="rId5"/>
    <sheet name="5" sheetId="8" state="hidden" r:id="rId6"/>
    <sheet name="6" sheetId="9" state="hidden" r:id="rId7"/>
    <sheet name="7" sheetId="10" state="hidden" r:id="rId8"/>
    <sheet name="8" sheetId="11" state="hidden" r:id="rId9"/>
    <sheet name="9" sheetId="12" state="hidden" r:id="rId10"/>
  </sheets>
  <calcPr calcId="152511"/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C13" i="4"/>
  <c r="D13" i="4"/>
  <c r="E13" i="4"/>
  <c r="F13" i="4"/>
  <c r="G13" i="4"/>
  <c r="H13" i="4"/>
  <c r="I13" i="4"/>
  <c r="J13" i="4"/>
  <c r="K13" i="4"/>
  <c r="M3" i="5"/>
  <c r="M4" i="5"/>
  <c r="M5" i="5"/>
  <c r="M6" i="5"/>
  <c r="M7" i="5"/>
  <c r="M8" i="5"/>
  <c r="M9" i="5"/>
  <c r="M10" i="5"/>
  <c r="M11" i="5"/>
  <c r="C13" i="5"/>
  <c r="D13" i="5"/>
  <c r="E13" i="5"/>
  <c r="F13" i="5"/>
  <c r="G13" i="5"/>
  <c r="H13" i="5"/>
  <c r="I13" i="5"/>
  <c r="J13" i="5"/>
  <c r="K13" i="5"/>
  <c r="M3" i="6"/>
  <c r="M4" i="6"/>
  <c r="M5" i="6"/>
  <c r="M6" i="6"/>
  <c r="M7" i="6"/>
  <c r="M8" i="6"/>
  <c r="M9" i="6"/>
  <c r="M10" i="6"/>
  <c r="M11" i="6"/>
  <c r="C13" i="6"/>
  <c r="D13" i="6"/>
  <c r="E13" i="6"/>
  <c r="F13" i="6"/>
  <c r="G13" i="6"/>
  <c r="H13" i="6"/>
  <c r="I13" i="6"/>
  <c r="J13" i="6"/>
  <c r="K13" i="6"/>
  <c r="M3" i="7"/>
  <c r="M4" i="7"/>
  <c r="M5" i="7"/>
  <c r="M6" i="7"/>
  <c r="M7" i="7"/>
  <c r="M8" i="7"/>
  <c r="M9" i="7"/>
  <c r="M10" i="7"/>
  <c r="M11" i="7"/>
  <c r="C13" i="7"/>
  <c r="D13" i="7"/>
  <c r="E13" i="7"/>
  <c r="F13" i="7"/>
  <c r="G13" i="7"/>
  <c r="H13" i="7"/>
  <c r="I13" i="7"/>
  <c r="J13" i="7"/>
  <c r="K13" i="7"/>
  <c r="M3" i="8"/>
  <c r="M4" i="8"/>
  <c r="M5" i="8"/>
  <c r="M6" i="8"/>
  <c r="M7" i="8"/>
  <c r="M8" i="8"/>
  <c r="M9" i="8"/>
  <c r="M10" i="8"/>
  <c r="M11" i="8"/>
  <c r="C13" i="8"/>
  <c r="D13" i="8"/>
  <c r="E13" i="8"/>
  <c r="F13" i="8"/>
  <c r="G13" i="8"/>
  <c r="H13" i="8"/>
  <c r="I13" i="8"/>
  <c r="J13" i="8"/>
  <c r="K13" i="8"/>
  <c r="M3" i="9"/>
  <c r="M4" i="9"/>
  <c r="M5" i="9"/>
  <c r="M6" i="9"/>
  <c r="M7" i="9"/>
  <c r="M8" i="9"/>
  <c r="M9" i="9"/>
  <c r="M10" i="9"/>
  <c r="M11" i="9"/>
  <c r="C13" i="9"/>
  <c r="D13" i="9"/>
  <c r="E13" i="9"/>
  <c r="F13" i="9"/>
  <c r="G13" i="9"/>
  <c r="H13" i="9"/>
  <c r="I13" i="9"/>
  <c r="J13" i="9"/>
  <c r="K13" i="9"/>
  <c r="M3" i="10"/>
  <c r="M4" i="10"/>
  <c r="M5" i="10"/>
  <c r="M6" i="10"/>
  <c r="M7" i="10"/>
  <c r="M8" i="10"/>
  <c r="M9" i="10"/>
  <c r="M10" i="10"/>
  <c r="M11" i="10"/>
  <c r="C13" i="10"/>
  <c r="D13" i="10"/>
  <c r="E13" i="10"/>
  <c r="F13" i="10"/>
  <c r="G13" i="10"/>
  <c r="H13" i="10"/>
  <c r="I13" i="10"/>
  <c r="J13" i="10"/>
  <c r="K13" i="10"/>
  <c r="M3" i="11"/>
  <c r="M4" i="11"/>
  <c r="M5" i="11"/>
  <c r="M6" i="11"/>
  <c r="M7" i="11"/>
  <c r="M8" i="11"/>
  <c r="M9" i="11"/>
  <c r="M10" i="11"/>
  <c r="M11" i="11"/>
  <c r="C13" i="11"/>
  <c r="D13" i="11"/>
  <c r="E13" i="11"/>
  <c r="F13" i="11"/>
  <c r="G13" i="11"/>
  <c r="H13" i="11"/>
  <c r="I13" i="11"/>
  <c r="J13" i="11"/>
  <c r="K13" i="11"/>
  <c r="M3" i="12"/>
  <c r="M4" i="12"/>
  <c r="M5" i="12"/>
  <c r="M6" i="12"/>
  <c r="M7" i="12"/>
  <c r="M8" i="12"/>
  <c r="M9" i="12"/>
  <c r="M10" i="12"/>
  <c r="M11" i="12"/>
  <c r="C13" i="12"/>
  <c r="D13" i="12"/>
  <c r="E13" i="12"/>
  <c r="F13" i="12"/>
  <c r="G13" i="12"/>
  <c r="H13" i="12"/>
  <c r="I13" i="12"/>
  <c r="J13" i="12"/>
  <c r="K13" i="12"/>
  <c r="C16" i="1"/>
  <c r="D16" i="1"/>
  <c r="E16" i="1"/>
  <c r="F16" i="1"/>
  <c r="G16" i="1"/>
  <c r="H16" i="1"/>
  <c r="I16" i="1"/>
  <c r="J16" i="1"/>
  <c r="K16" i="1"/>
  <c r="J4" i="12" l="1"/>
  <c r="K8" i="4"/>
  <c r="J5" i="4"/>
  <c r="K10" i="4"/>
  <c r="K6" i="4"/>
  <c r="K4" i="4"/>
  <c r="K5" i="12"/>
  <c r="K3" i="12"/>
  <c r="J11" i="4"/>
  <c r="J9" i="4"/>
  <c r="J7" i="4"/>
  <c r="J3" i="4"/>
  <c r="K10" i="12"/>
  <c r="I10" i="12"/>
  <c r="G10" i="12"/>
  <c r="E10" i="12"/>
  <c r="C10" i="12"/>
  <c r="J10" i="12"/>
  <c r="H10" i="12"/>
  <c r="F10" i="12"/>
  <c r="D10" i="12"/>
  <c r="K8" i="12"/>
  <c r="I8" i="12"/>
  <c r="G8" i="12"/>
  <c r="E8" i="12"/>
  <c r="C8" i="12"/>
  <c r="J8" i="12"/>
  <c r="H8" i="12"/>
  <c r="F8" i="12"/>
  <c r="D8" i="12"/>
  <c r="K6" i="12"/>
  <c r="I6" i="12"/>
  <c r="G6" i="12"/>
  <c r="E6" i="12"/>
  <c r="C6" i="12"/>
  <c r="J6" i="12"/>
  <c r="H6" i="12"/>
  <c r="F6" i="12"/>
  <c r="D6" i="12"/>
  <c r="J10" i="11"/>
  <c r="H10" i="11"/>
  <c r="F10" i="11"/>
  <c r="D10" i="11"/>
  <c r="K10" i="11"/>
  <c r="I10" i="11"/>
  <c r="G10" i="11"/>
  <c r="E10" i="11"/>
  <c r="C10" i="11"/>
  <c r="J8" i="11"/>
  <c r="H8" i="11"/>
  <c r="F8" i="11"/>
  <c r="D8" i="11"/>
  <c r="K8" i="11"/>
  <c r="I8" i="11"/>
  <c r="G8" i="11"/>
  <c r="E8" i="11"/>
  <c r="C8" i="11"/>
  <c r="J6" i="11"/>
  <c r="H6" i="11"/>
  <c r="F6" i="11"/>
  <c r="D6" i="11"/>
  <c r="K6" i="11"/>
  <c r="I6" i="11"/>
  <c r="G6" i="11"/>
  <c r="E6" i="11"/>
  <c r="C6" i="11"/>
  <c r="J4" i="11"/>
  <c r="H4" i="11"/>
  <c r="F4" i="11"/>
  <c r="D4" i="11"/>
  <c r="K4" i="11"/>
  <c r="I4" i="11"/>
  <c r="G4" i="11"/>
  <c r="E4" i="11"/>
  <c r="C4" i="11"/>
  <c r="K10" i="10"/>
  <c r="I10" i="10"/>
  <c r="G10" i="10"/>
  <c r="E10" i="10"/>
  <c r="C10" i="10"/>
  <c r="J10" i="10"/>
  <c r="H10" i="10"/>
  <c r="F10" i="10"/>
  <c r="D10" i="10"/>
  <c r="K8" i="10"/>
  <c r="I8" i="10"/>
  <c r="G8" i="10"/>
  <c r="E8" i="10"/>
  <c r="C8" i="10"/>
  <c r="J8" i="10"/>
  <c r="H8" i="10"/>
  <c r="F8" i="10"/>
  <c r="D8" i="10"/>
  <c r="K6" i="10"/>
  <c r="I6" i="10"/>
  <c r="G6" i="10"/>
  <c r="E6" i="10"/>
  <c r="C6" i="10"/>
  <c r="J6" i="10"/>
  <c r="H6" i="10"/>
  <c r="F6" i="10"/>
  <c r="D6" i="10"/>
  <c r="K4" i="10"/>
  <c r="I4" i="10"/>
  <c r="G4" i="10"/>
  <c r="E4" i="10"/>
  <c r="C4" i="10"/>
  <c r="J4" i="10"/>
  <c r="H4" i="10"/>
  <c r="F4" i="10"/>
  <c r="D4" i="10"/>
  <c r="J10" i="9"/>
  <c r="H10" i="9"/>
  <c r="F10" i="9"/>
  <c r="D10" i="9"/>
  <c r="K10" i="9"/>
  <c r="I10" i="9"/>
  <c r="G10" i="9"/>
  <c r="E10" i="9"/>
  <c r="C10" i="9"/>
  <c r="J8" i="9"/>
  <c r="H8" i="9"/>
  <c r="F8" i="9"/>
  <c r="D8" i="9"/>
  <c r="K8" i="9"/>
  <c r="I8" i="9"/>
  <c r="G8" i="9"/>
  <c r="E8" i="9"/>
  <c r="C8" i="9"/>
  <c r="J6" i="9"/>
  <c r="H6" i="9"/>
  <c r="F6" i="9"/>
  <c r="D6" i="9"/>
  <c r="K6" i="9"/>
  <c r="I6" i="9"/>
  <c r="G6" i="9"/>
  <c r="E6" i="9"/>
  <c r="C6" i="9"/>
  <c r="J4" i="9"/>
  <c r="H4" i="9"/>
  <c r="F4" i="9"/>
  <c r="D4" i="9"/>
  <c r="K4" i="9"/>
  <c r="I4" i="9"/>
  <c r="G4" i="9"/>
  <c r="E4" i="9"/>
  <c r="C4" i="9"/>
  <c r="K10" i="8"/>
  <c r="I10" i="8"/>
  <c r="G10" i="8"/>
  <c r="E10" i="8"/>
  <c r="C10" i="8"/>
  <c r="J10" i="8"/>
  <c r="H10" i="8"/>
  <c r="F10" i="8"/>
  <c r="D10" i="8"/>
  <c r="K8" i="8"/>
  <c r="I8" i="8"/>
  <c r="G8" i="8"/>
  <c r="E8" i="8"/>
  <c r="C8" i="8"/>
  <c r="J8" i="8"/>
  <c r="H8" i="8"/>
  <c r="F8" i="8"/>
  <c r="D8" i="8"/>
  <c r="K6" i="8"/>
  <c r="I6" i="8"/>
  <c r="G6" i="8"/>
  <c r="E6" i="8"/>
  <c r="C6" i="8"/>
  <c r="J6" i="8"/>
  <c r="H6" i="8"/>
  <c r="F6" i="8"/>
  <c r="D6" i="8"/>
  <c r="K4" i="8"/>
  <c r="I4" i="8"/>
  <c r="G4" i="8"/>
  <c r="E4" i="8"/>
  <c r="C4" i="8"/>
  <c r="J4" i="8"/>
  <c r="H4" i="8"/>
  <c r="F4" i="8"/>
  <c r="D4" i="8"/>
  <c r="J10" i="7"/>
  <c r="H10" i="7"/>
  <c r="F10" i="7"/>
  <c r="D10" i="7"/>
  <c r="K10" i="7"/>
  <c r="I10" i="7"/>
  <c r="G10" i="7"/>
  <c r="E10" i="7"/>
  <c r="C10" i="7"/>
  <c r="J8" i="7"/>
  <c r="H8" i="7"/>
  <c r="F8" i="7"/>
  <c r="D8" i="7"/>
  <c r="K8" i="7"/>
  <c r="I8" i="7"/>
  <c r="G8" i="7"/>
  <c r="E8" i="7"/>
  <c r="C8" i="7"/>
  <c r="J6" i="7"/>
  <c r="H6" i="7"/>
  <c r="F6" i="7"/>
  <c r="D6" i="7"/>
  <c r="K6" i="7"/>
  <c r="I6" i="7"/>
  <c r="G6" i="7"/>
  <c r="E6" i="7"/>
  <c r="C6" i="7"/>
  <c r="J4" i="7"/>
  <c r="H4" i="7"/>
  <c r="F4" i="7"/>
  <c r="D4" i="7"/>
  <c r="K4" i="7"/>
  <c r="I4" i="7"/>
  <c r="G4" i="7"/>
  <c r="E4" i="7"/>
  <c r="C4" i="7"/>
  <c r="K10" i="6"/>
  <c r="I10" i="6"/>
  <c r="G10" i="6"/>
  <c r="E10" i="6"/>
  <c r="C10" i="6"/>
  <c r="J10" i="6"/>
  <c r="F10" i="6"/>
  <c r="H10" i="6"/>
  <c r="D10" i="6"/>
  <c r="K8" i="6"/>
  <c r="I8" i="6"/>
  <c r="G8" i="6"/>
  <c r="E8" i="6"/>
  <c r="C8" i="6"/>
  <c r="H8" i="6"/>
  <c r="D8" i="6"/>
  <c r="J8" i="6"/>
  <c r="F8" i="6"/>
  <c r="K6" i="6"/>
  <c r="I6" i="6"/>
  <c r="G6" i="6"/>
  <c r="E6" i="6"/>
  <c r="C6" i="6"/>
  <c r="J6" i="6"/>
  <c r="F6" i="6"/>
  <c r="H6" i="6"/>
  <c r="D6" i="6"/>
  <c r="K4" i="6"/>
  <c r="I4" i="6"/>
  <c r="G4" i="6"/>
  <c r="E4" i="6"/>
  <c r="C4" i="6"/>
  <c r="H4" i="6"/>
  <c r="D4" i="6"/>
  <c r="J4" i="6"/>
  <c r="F4" i="6"/>
  <c r="J10" i="5"/>
  <c r="H10" i="5"/>
  <c r="F10" i="5"/>
  <c r="D10" i="5"/>
  <c r="K10" i="5"/>
  <c r="I10" i="5"/>
  <c r="G10" i="5"/>
  <c r="E10" i="5"/>
  <c r="C10" i="5"/>
  <c r="J8" i="5"/>
  <c r="H8" i="5"/>
  <c r="F8" i="5"/>
  <c r="D8" i="5"/>
  <c r="K8" i="5"/>
  <c r="I8" i="5"/>
  <c r="G8" i="5"/>
  <c r="E8" i="5"/>
  <c r="C8" i="5"/>
  <c r="J6" i="5"/>
  <c r="H6" i="5"/>
  <c r="F6" i="5"/>
  <c r="D6" i="5"/>
  <c r="K6" i="5"/>
  <c r="I6" i="5"/>
  <c r="E6" i="5"/>
  <c r="G6" i="5"/>
  <c r="C6" i="5"/>
  <c r="J4" i="5"/>
  <c r="H4" i="5"/>
  <c r="F4" i="5"/>
  <c r="D4" i="5"/>
  <c r="K4" i="5"/>
  <c r="G4" i="5"/>
  <c r="C4" i="5"/>
  <c r="I4" i="5"/>
  <c r="E4" i="5"/>
  <c r="C3" i="4"/>
  <c r="E3" i="4"/>
  <c r="G3" i="4"/>
  <c r="I3" i="4"/>
  <c r="K3" i="4"/>
  <c r="D4" i="4"/>
  <c r="F4" i="4"/>
  <c r="H4" i="4"/>
  <c r="J4" i="4"/>
  <c r="C5" i="4"/>
  <c r="E5" i="4"/>
  <c r="G5" i="4"/>
  <c r="I5" i="4"/>
  <c r="K5" i="4"/>
  <c r="D6" i="4"/>
  <c r="F6" i="4"/>
  <c r="H6" i="4"/>
  <c r="J6" i="4"/>
  <c r="C7" i="4"/>
  <c r="E7" i="4"/>
  <c r="G7" i="4"/>
  <c r="I7" i="4"/>
  <c r="K7" i="4"/>
  <c r="D8" i="4"/>
  <c r="F8" i="4"/>
  <c r="H8" i="4"/>
  <c r="J8" i="4"/>
  <c r="C9" i="4"/>
  <c r="E9" i="4"/>
  <c r="G9" i="4"/>
  <c r="I9" i="4"/>
  <c r="K9" i="4"/>
  <c r="D10" i="4"/>
  <c r="F10" i="4"/>
  <c r="H10" i="4"/>
  <c r="J10" i="4"/>
  <c r="C11" i="4"/>
  <c r="E11" i="4"/>
  <c r="G11" i="4"/>
  <c r="I11" i="4"/>
  <c r="K11" i="4"/>
  <c r="D3" i="12"/>
  <c r="F3" i="12"/>
  <c r="H3" i="12"/>
  <c r="J3" i="12"/>
  <c r="C4" i="12"/>
  <c r="E4" i="12"/>
  <c r="G4" i="12"/>
  <c r="I4" i="12"/>
  <c r="K4" i="12"/>
  <c r="D5" i="12"/>
  <c r="F5" i="12"/>
  <c r="H5" i="12"/>
  <c r="J5" i="12"/>
  <c r="J11" i="12"/>
  <c r="H11" i="12"/>
  <c r="F11" i="12"/>
  <c r="D11" i="12"/>
  <c r="K11" i="12"/>
  <c r="I11" i="12"/>
  <c r="G11" i="12"/>
  <c r="E11" i="12"/>
  <c r="C11" i="12"/>
  <c r="J9" i="12"/>
  <c r="H9" i="12"/>
  <c r="F9" i="12"/>
  <c r="D9" i="12"/>
  <c r="K9" i="12"/>
  <c r="I9" i="12"/>
  <c r="G9" i="12"/>
  <c r="E9" i="12"/>
  <c r="C9" i="12"/>
  <c r="J7" i="12"/>
  <c r="H7" i="12"/>
  <c r="F7" i="12"/>
  <c r="D7" i="12"/>
  <c r="K7" i="12"/>
  <c r="I7" i="12"/>
  <c r="G7" i="12"/>
  <c r="E7" i="12"/>
  <c r="C7" i="12"/>
  <c r="K11" i="11"/>
  <c r="I11" i="11"/>
  <c r="G11" i="11"/>
  <c r="E11" i="11"/>
  <c r="C11" i="11"/>
  <c r="J11" i="11"/>
  <c r="H11" i="11"/>
  <c r="F11" i="11"/>
  <c r="D11" i="11"/>
  <c r="K9" i="11"/>
  <c r="I9" i="11"/>
  <c r="G9" i="11"/>
  <c r="E9" i="11"/>
  <c r="C9" i="11"/>
  <c r="J9" i="11"/>
  <c r="H9" i="11"/>
  <c r="F9" i="11"/>
  <c r="D9" i="11"/>
  <c r="K7" i="11"/>
  <c r="I7" i="11"/>
  <c r="G7" i="11"/>
  <c r="E7" i="11"/>
  <c r="C7" i="11"/>
  <c r="J7" i="11"/>
  <c r="H7" i="11"/>
  <c r="F7" i="11"/>
  <c r="D7" i="11"/>
  <c r="K5" i="11"/>
  <c r="I5" i="11"/>
  <c r="G5" i="11"/>
  <c r="E5" i="11"/>
  <c r="C5" i="11"/>
  <c r="J5" i="11"/>
  <c r="H5" i="11"/>
  <c r="F5" i="11"/>
  <c r="D5" i="11"/>
  <c r="K3" i="11"/>
  <c r="I3" i="11"/>
  <c r="G3" i="11"/>
  <c r="E3" i="11"/>
  <c r="C3" i="11"/>
  <c r="J3" i="11"/>
  <c r="H3" i="11"/>
  <c r="F3" i="11"/>
  <c r="D3" i="11"/>
  <c r="J11" i="10"/>
  <c r="H11" i="10"/>
  <c r="F11" i="10"/>
  <c r="D11" i="10"/>
  <c r="K11" i="10"/>
  <c r="I11" i="10"/>
  <c r="G11" i="10"/>
  <c r="E11" i="10"/>
  <c r="C11" i="10"/>
  <c r="J9" i="10"/>
  <c r="H9" i="10"/>
  <c r="F9" i="10"/>
  <c r="D9" i="10"/>
  <c r="K9" i="10"/>
  <c r="I9" i="10"/>
  <c r="G9" i="10"/>
  <c r="E9" i="10"/>
  <c r="C9" i="10"/>
  <c r="J7" i="10"/>
  <c r="H7" i="10"/>
  <c r="F7" i="10"/>
  <c r="D7" i="10"/>
  <c r="K7" i="10"/>
  <c r="I7" i="10"/>
  <c r="G7" i="10"/>
  <c r="E7" i="10"/>
  <c r="C7" i="10"/>
  <c r="J5" i="10"/>
  <c r="H5" i="10"/>
  <c r="F5" i="10"/>
  <c r="D5" i="10"/>
  <c r="K5" i="10"/>
  <c r="I5" i="10"/>
  <c r="G5" i="10"/>
  <c r="E5" i="10"/>
  <c r="C5" i="10"/>
  <c r="J3" i="10"/>
  <c r="H3" i="10"/>
  <c r="F3" i="10"/>
  <c r="D3" i="10"/>
  <c r="K3" i="10"/>
  <c r="I3" i="10"/>
  <c r="G3" i="10"/>
  <c r="E3" i="10"/>
  <c r="C3" i="10"/>
  <c r="K11" i="9"/>
  <c r="I11" i="9"/>
  <c r="G11" i="9"/>
  <c r="E11" i="9"/>
  <c r="C11" i="9"/>
  <c r="J11" i="9"/>
  <c r="H11" i="9"/>
  <c r="F11" i="9"/>
  <c r="D11" i="9"/>
  <c r="K9" i="9"/>
  <c r="I9" i="9"/>
  <c r="G9" i="9"/>
  <c r="E9" i="9"/>
  <c r="C9" i="9"/>
  <c r="J9" i="9"/>
  <c r="H9" i="9"/>
  <c r="F9" i="9"/>
  <c r="D9" i="9"/>
  <c r="K7" i="9"/>
  <c r="I7" i="9"/>
  <c r="G7" i="9"/>
  <c r="E7" i="9"/>
  <c r="C7" i="9"/>
  <c r="J7" i="9"/>
  <c r="H7" i="9"/>
  <c r="F7" i="9"/>
  <c r="D7" i="9"/>
  <c r="K5" i="9"/>
  <c r="I5" i="9"/>
  <c r="G5" i="9"/>
  <c r="E5" i="9"/>
  <c r="C5" i="9"/>
  <c r="J5" i="9"/>
  <c r="H5" i="9"/>
  <c r="F5" i="9"/>
  <c r="D5" i="9"/>
  <c r="K3" i="9"/>
  <c r="I3" i="9"/>
  <c r="G3" i="9"/>
  <c r="E3" i="9"/>
  <c r="C3" i="9"/>
  <c r="J3" i="9"/>
  <c r="H3" i="9"/>
  <c r="F3" i="9"/>
  <c r="D3" i="9"/>
  <c r="J11" i="8"/>
  <c r="H11" i="8"/>
  <c r="F11" i="8"/>
  <c r="D11" i="8"/>
  <c r="K11" i="8"/>
  <c r="I11" i="8"/>
  <c r="G11" i="8"/>
  <c r="E11" i="8"/>
  <c r="C11" i="8"/>
  <c r="J9" i="8"/>
  <c r="H9" i="8"/>
  <c r="F9" i="8"/>
  <c r="D9" i="8"/>
  <c r="K9" i="8"/>
  <c r="I9" i="8"/>
  <c r="G9" i="8"/>
  <c r="E9" i="8"/>
  <c r="C9" i="8"/>
  <c r="J7" i="8"/>
  <c r="H7" i="8"/>
  <c r="F7" i="8"/>
  <c r="K7" i="8"/>
  <c r="G7" i="8"/>
  <c r="D7" i="8"/>
  <c r="I7" i="8"/>
  <c r="E7" i="8"/>
  <c r="C7" i="8"/>
  <c r="J5" i="8"/>
  <c r="H5" i="8"/>
  <c r="F5" i="8"/>
  <c r="D5" i="8"/>
  <c r="K5" i="8"/>
  <c r="I5" i="8"/>
  <c r="G5" i="8"/>
  <c r="E5" i="8"/>
  <c r="C5" i="8"/>
  <c r="J3" i="8"/>
  <c r="H3" i="8"/>
  <c r="F3" i="8"/>
  <c r="D3" i="8"/>
  <c r="K3" i="8"/>
  <c r="I3" i="8"/>
  <c r="G3" i="8"/>
  <c r="E3" i="8"/>
  <c r="C3" i="8"/>
  <c r="K11" i="7"/>
  <c r="I11" i="7"/>
  <c r="G11" i="7"/>
  <c r="E11" i="7"/>
  <c r="J11" i="7"/>
  <c r="F11" i="7"/>
  <c r="C11" i="7"/>
  <c r="H11" i="7"/>
  <c r="D11" i="7"/>
  <c r="K9" i="7"/>
  <c r="I9" i="7"/>
  <c r="G9" i="7"/>
  <c r="E9" i="7"/>
  <c r="C9" i="7"/>
  <c r="J9" i="7"/>
  <c r="H9" i="7"/>
  <c r="F9" i="7"/>
  <c r="D9" i="7"/>
  <c r="K7" i="7"/>
  <c r="I7" i="7"/>
  <c r="G7" i="7"/>
  <c r="E7" i="7"/>
  <c r="C7" i="7"/>
  <c r="J7" i="7"/>
  <c r="H7" i="7"/>
  <c r="F7" i="7"/>
  <c r="D7" i="7"/>
  <c r="K5" i="7"/>
  <c r="I5" i="7"/>
  <c r="G5" i="7"/>
  <c r="E5" i="7"/>
  <c r="C5" i="7"/>
  <c r="J5" i="7"/>
  <c r="H5" i="7"/>
  <c r="F5" i="7"/>
  <c r="D5" i="7"/>
  <c r="K3" i="7"/>
  <c r="I3" i="7"/>
  <c r="G3" i="7"/>
  <c r="E3" i="7"/>
  <c r="C3" i="7"/>
  <c r="J3" i="7"/>
  <c r="H3" i="7"/>
  <c r="F3" i="7"/>
  <c r="D3" i="7"/>
  <c r="J11" i="6"/>
  <c r="H11" i="6"/>
  <c r="F11" i="6"/>
  <c r="D11" i="6"/>
  <c r="I11" i="6"/>
  <c r="E11" i="6"/>
  <c r="K11" i="6"/>
  <c r="G11" i="6"/>
  <c r="C11" i="6"/>
  <c r="J9" i="6"/>
  <c r="H9" i="6"/>
  <c r="F9" i="6"/>
  <c r="D9" i="6"/>
  <c r="K9" i="6"/>
  <c r="G9" i="6"/>
  <c r="C9" i="6"/>
  <c r="I9" i="6"/>
  <c r="E9" i="6"/>
  <c r="J7" i="6"/>
  <c r="H7" i="6"/>
  <c r="F7" i="6"/>
  <c r="D7" i="6"/>
  <c r="I7" i="6"/>
  <c r="E7" i="6"/>
  <c r="K7" i="6"/>
  <c r="G7" i="6"/>
  <c r="C7" i="6"/>
  <c r="J5" i="6"/>
  <c r="H5" i="6"/>
  <c r="F5" i="6"/>
  <c r="D5" i="6"/>
  <c r="K5" i="6"/>
  <c r="G5" i="6"/>
  <c r="C5" i="6"/>
  <c r="I5" i="6"/>
  <c r="E5" i="6"/>
  <c r="J3" i="6"/>
  <c r="H3" i="6"/>
  <c r="F3" i="6"/>
  <c r="D3" i="6"/>
  <c r="I3" i="6"/>
  <c r="E3" i="6"/>
  <c r="K3" i="6"/>
  <c r="G3" i="6"/>
  <c r="C3" i="6"/>
  <c r="K11" i="5"/>
  <c r="I11" i="5"/>
  <c r="G11" i="5"/>
  <c r="E11" i="5"/>
  <c r="C11" i="5"/>
  <c r="J11" i="5"/>
  <c r="H11" i="5"/>
  <c r="F11" i="5"/>
  <c r="D11" i="5"/>
  <c r="K9" i="5"/>
  <c r="I9" i="5"/>
  <c r="G9" i="5"/>
  <c r="E9" i="5"/>
  <c r="C9" i="5"/>
  <c r="J9" i="5"/>
  <c r="H9" i="5"/>
  <c r="F9" i="5"/>
  <c r="D9" i="5"/>
  <c r="K7" i="5"/>
  <c r="I7" i="5"/>
  <c r="G7" i="5"/>
  <c r="E7" i="5"/>
  <c r="C7" i="5"/>
  <c r="J7" i="5"/>
  <c r="H7" i="5"/>
  <c r="F7" i="5"/>
  <c r="D7" i="5"/>
  <c r="K5" i="5"/>
  <c r="I5" i="5"/>
  <c r="G5" i="5"/>
  <c r="E5" i="5"/>
  <c r="C5" i="5"/>
  <c r="J5" i="5"/>
  <c r="F5" i="5"/>
  <c r="H5" i="5"/>
  <c r="D5" i="5"/>
  <c r="K3" i="5"/>
  <c r="I3" i="5"/>
  <c r="G3" i="5"/>
  <c r="E3" i="5"/>
  <c r="C3" i="5"/>
  <c r="H3" i="5"/>
  <c r="D3" i="5"/>
  <c r="J3" i="5"/>
  <c r="F3" i="5"/>
  <c r="D3" i="4"/>
  <c r="F3" i="4"/>
  <c r="H3" i="4"/>
  <c r="C4" i="4"/>
  <c r="E4" i="4"/>
  <c r="G4" i="4"/>
  <c r="I4" i="4"/>
  <c r="D5" i="4"/>
  <c r="F5" i="4"/>
  <c r="H5" i="4"/>
  <c r="C6" i="4"/>
  <c r="E6" i="4"/>
  <c r="G6" i="4"/>
  <c r="I6" i="4"/>
  <c r="D7" i="4"/>
  <c r="F7" i="4"/>
  <c r="H7" i="4"/>
  <c r="C8" i="4"/>
  <c r="E8" i="4"/>
  <c r="G8" i="4"/>
  <c r="I8" i="4"/>
  <c r="D9" i="4"/>
  <c r="F9" i="4"/>
  <c r="H9" i="4"/>
  <c r="C10" i="4"/>
  <c r="E10" i="4"/>
  <c r="G10" i="4"/>
  <c r="I10" i="4"/>
  <c r="D11" i="4"/>
  <c r="F11" i="4"/>
  <c r="H11" i="4"/>
  <c r="C3" i="12"/>
  <c r="E3" i="12"/>
  <c r="G3" i="12"/>
  <c r="I3" i="12"/>
  <c r="D4" i="12"/>
  <c r="F4" i="12"/>
  <c r="H4" i="12"/>
  <c r="C5" i="12"/>
  <c r="E5" i="12"/>
  <c r="G5" i="12"/>
  <c r="I5" i="12"/>
  <c r="E2" i="1"/>
  <c r="L15" i="1"/>
  <c r="K22" i="1" l="1"/>
  <c r="J22" i="1"/>
  <c r="K19" i="1"/>
  <c r="F25" i="1"/>
  <c r="K26" i="1"/>
  <c r="K21" i="1"/>
  <c r="G26" i="1"/>
  <c r="H12" i="12"/>
  <c r="G25" i="1"/>
  <c r="H19" i="1"/>
  <c r="K24" i="1"/>
  <c r="C14" i="10"/>
  <c r="C14" i="12"/>
  <c r="H26" i="1"/>
  <c r="G21" i="1"/>
  <c r="H24" i="1"/>
  <c r="G19" i="1"/>
  <c r="I12" i="5"/>
  <c r="K20" i="1"/>
  <c r="C12" i="10"/>
  <c r="C12" i="12"/>
  <c r="O15" i="8"/>
  <c r="H12" i="8"/>
  <c r="K12" i="11"/>
  <c r="D14" i="12"/>
  <c r="J12" i="12"/>
  <c r="G22" i="1"/>
  <c r="H14" i="7"/>
  <c r="F14" i="12"/>
  <c r="G20" i="1"/>
  <c r="D14" i="7"/>
  <c r="J14" i="8"/>
  <c r="N12" i="9"/>
  <c r="C12" i="8"/>
  <c r="P15" i="4"/>
  <c r="G23" i="1"/>
  <c r="K23" i="1"/>
  <c r="H22" i="1"/>
  <c r="J23" i="1"/>
  <c r="J24" i="1"/>
  <c r="K25" i="1"/>
  <c r="J25" i="1"/>
  <c r="O15" i="4"/>
  <c r="D12" i="4"/>
  <c r="D19" i="1"/>
  <c r="O17" i="5"/>
  <c r="L14" i="4"/>
  <c r="J26" i="1"/>
  <c r="F26" i="1"/>
  <c r="C14" i="4"/>
  <c r="F22" i="1"/>
  <c r="F12" i="8"/>
  <c r="C14" i="8"/>
  <c r="F23" i="1"/>
  <c r="N4" i="12"/>
  <c r="N5" i="12"/>
  <c r="L9" i="12"/>
  <c r="N10" i="12"/>
  <c r="N11" i="12"/>
  <c r="C12" i="4"/>
  <c r="J14" i="7"/>
  <c r="F14" i="7"/>
  <c r="I14" i="6"/>
  <c r="I14" i="9"/>
  <c r="N14" i="9"/>
  <c r="N6" i="12"/>
  <c r="N7" i="12"/>
  <c r="N8" i="12"/>
  <c r="I12" i="6"/>
  <c r="G12" i="11"/>
  <c r="L9" i="4"/>
  <c r="N7" i="5"/>
  <c r="L9" i="5"/>
  <c r="N11" i="5"/>
  <c r="N12" i="5"/>
  <c r="L5" i="8"/>
  <c r="L7" i="8"/>
  <c r="L9" i="8"/>
  <c r="N11" i="8"/>
  <c r="L4" i="10"/>
  <c r="L6" i="10"/>
  <c r="N8" i="10"/>
  <c r="L10" i="10"/>
  <c r="H12" i="7"/>
  <c r="N5" i="8"/>
  <c r="N7" i="8"/>
  <c r="O17" i="8"/>
  <c r="L11" i="8"/>
  <c r="D14" i="8"/>
  <c r="Q17" i="9"/>
  <c r="G14" i="11"/>
  <c r="L11" i="5"/>
  <c r="N5" i="7"/>
  <c r="N6" i="7"/>
  <c r="N7" i="7"/>
  <c r="N8" i="7"/>
  <c r="N9" i="7"/>
  <c r="N10" i="7"/>
  <c r="N11" i="7"/>
  <c r="D12" i="8"/>
  <c r="L8" i="10"/>
  <c r="D12" i="10"/>
  <c r="L4" i="12"/>
  <c r="L5" i="12"/>
  <c r="L6" i="12"/>
  <c r="L7" i="12"/>
  <c r="L8" i="12"/>
  <c r="O17" i="12"/>
  <c r="L10" i="12"/>
  <c r="L11" i="12"/>
  <c r="H14" i="12"/>
  <c r="K12" i="4"/>
  <c r="K14" i="4"/>
  <c r="K18" i="1"/>
  <c r="H12" i="4"/>
  <c r="H20" i="1"/>
  <c r="J14" i="4"/>
  <c r="J21" i="1"/>
  <c r="M13" i="5"/>
  <c r="P16" i="5"/>
  <c r="Q17" i="5"/>
  <c r="N14" i="5"/>
  <c r="E12" i="7"/>
  <c r="E14" i="7"/>
  <c r="H14" i="4"/>
  <c r="L3" i="5"/>
  <c r="N3" i="5"/>
  <c r="C12" i="5"/>
  <c r="C14" i="5"/>
  <c r="O15" i="5"/>
  <c r="L12" i="5"/>
  <c r="C18" i="1"/>
  <c r="D14" i="5"/>
  <c r="D12" i="5"/>
  <c r="D18" i="1"/>
  <c r="L5" i="5"/>
  <c r="N5" i="5"/>
  <c r="C20" i="1"/>
  <c r="L5" i="4"/>
  <c r="L7" i="4"/>
  <c r="E14" i="6"/>
  <c r="E12" i="6"/>
  <c r="J12" i="6"/>
  <c r="J14" i="6"/>
  <c r="Q15" i="6"/>
  <c r="P17" i="6"/>
  <c r="M14" i="6"/>
  <c r="F24" i="1"/>
  <c r="I12" i="8"/>
  <c r="I14" i="8"/>
  <c r="Q15" i="8"/>
  <c r="N12" i="8"/>
  <c r="Q16" i="8"/>
  <c r="N13" i="8"/>
  <c r="Q17" i="8"/>
  <c r="N14" i="8"/>
  <c r="I12" i="10"/>
  <c r="I14" i="10"/>
  <c r="Q15" i="10"/>
  <c r="N12" i="10"/>
  <c r="N13" i="10"/>
  <c r="Q16" i="10"/>
  <c r="Q17" i="10"/>
  <c r="N14" i="10"/>
  <c r="L7" i="5"/>
  <c r="L4" i="7"/>
  <c r="N4" i="7"/>
  <c r="N13" i="7"/>
  <c r="Q16" i="7"/>
  <c r="N12" i="11"/>
  <c r="I12" i="11"/>
  <c r="I14" i="11"/>
  <c r="Q15" i="11"/>
  <c r="D12" i="11"/>
  <c r="D14" i="11"/>
  <c r="N14" i="11"/>
  <c r="Q17" i="11"/>
  <c r="L8" i="6"/>
  <c r="N8" i="6"/>
  <c r="C23" i="1"/>
  <c r="D23" i="1"/>
  <c r="J12" i="8"/>
  <c r="G12" i="9"/>
  <c r="G14" i="9"/>
  <c r="L5" i="9"/>
  <c r="N5" i="9"/>
  <c r="I12" i="9"/>
  <c r="M14" i="10"/>
  <c r="P17" i="10"/>
  <c r="J14" i="10"/>
  <c r="J12" i="10"/>
  <c r="E12" i="12"/>
  <c r="E14" i="12"/>
  <c r="I12" i="12"/>
  <c r="I14" i="12"/>
  <c r="Q15" i="12"/>
  <c r="N12" i="12"/>
  <c r="N13" i="12"/>
  <c r="Q16" i="12"/>
  <c r="Q17" i="12"/>
  <c r="N14" i="12"/>
  <c r="N13" i="6"/>
  <c r="Q16" i="6"/>
  <c r="P16" i="6"/>
  <c r="M13" i="6"/>
  <c r="L10" i="6"/>
  <c r="N10" i="6"/>
  <c r="C25" i="1"/>
  <c r="H25" i="1"/>
  <c r="D25" i="1"/>
  <c r="L5" i="7"/>
  <c r="L13" i="7"/>
  <c r="L6" i="7"/>
  <c r="L7" i="7"/>
  <c r="L8" i="7"/>
  <c r="L14" i="7"/>
  <c r="L9" i="7"/>
  <c r="L10" i="7"/>
  <c r="L11" i="7"/>
  <c r="N3" i="8"/>
  <c r="L14" i="8"/>
  <c r="L4" i="9"/>
  <c r="N4" i="9"/>
  <c r="L6" i="9"/>
  <c r="N6" i="9"/>
  <c r="L13" i="9"/>
  <c r="O16" i="9"/>
  <c r="L8" i="9"/>
  <c r="N8" i="9"/>
  <c r="L10" i="9"/>
  <c r="N10" i="9"/>
  <c r="L11" i="11"/>
  <c r="N11" i="11"/>
  <c r="M13" i="12"/>
  <c r="P16" i="12"/>
  <c r="M14" i="12"/>
  <c r="P17" i="12"/>
  <c r="L12" i="12"/>
  <c r="L3" i="12"/>
  <c r="L14" i="12"/>
  <c r="P15" i="12"/>
  <c r="F12" i="12"/>
  <c r="J14" i="12"/>
  <c r="O15" i="11"/>
  <c r="C12" i="11"/>
  <c r="N3" i="11"/>
  <c r="K14" i="11"/>
  <c r="O16" i="12"/>
  <c r="G12" i="4"/>
  <c r="G14" i="4"/>
  <c r="G18" i="1"/>
  <c r="P17" i="4"/>
  <c r="G24" i="1"/>
  <c r="Q16" i="5"/>
  <c r="N13" i="5"/>
  <c r="L8" i="5"/>
  <c r="N8" i="5"/>
  <c r="L10" i="5"/>
  <c r="N10" i="5"/>
  <c r="N12" i="7"/>
  <c r="I12" i="7"/>
  <c r="I14" i="7"/>
  <c r="Q15" i="7"/>
  <c r="J12" i="4"/>
  <c r="K12" i="5"/>
  <c r="K14" i="5"/>
  <c r="H14" i="5"/>
  <c r="H12" i="5"/>
  <c r="H18" i="1"/>
  <c r="M12" i="4"/>
  <c r="N3" i="4"/>
  <c r="N11" i="4"/>
  <c r="I14" i="5"/>
  <c r="G12" i="6"/>
  <c r="G14" i="6"/>
  <c r="F12" i="6"/>
  <c r="F14" i="6"/>
  <c r="P15" i="6"/>
  <c r="M12" i="6"/>
  <c r="E12" i="8"/>
  <c r="E14" i="8"/>
  <c r="L4" i="8"/>
  <c r="N4" i="8"/>
  <c r="L6" i="8"/>
  <c r="N6" i="8"/>
  <c r="O16" i="8"/>
  <c r="L8" i="8"/>
  <c r="N8" i="8"/>
  <c r="L10" i="8"/>
  <c r="N10" i="8"/>
  <c r="E12" i="10"/>
  <c r="E14" i="10"/>
  <c r="L3" i="10"/>
  <c r="N3" i="10"/>
  <c r="L5" i="10"/>
  <c r="N5" i="10"/>
  <c r="L7" i="10"/>
  <c r="N7" i="10"/>
  <c r="L9" i="10"/>
  <c r="N9" i="10"/>
  <c r="L14" i="10"/>
  <c r="L11" i="10"/>
  <c r="N11" i="10"/>
  <c r="L4" i="5"/>
  <c r="N4" i="5"/>
  <c r="C19" i="1"/>
  <c r="L14" i="5"/>
  <c r="Q17" i="6"/>
  <c r="N14" i="7"/>
  <c r="Q17" i="7"/>
  <c r="J12" i="7"/>
  <c r="O17" i="10"/>
  <c r="H12" i="11"/>
  <c r="H14" i="11"/>
  <c r="N13" i="11"/>
  <c r="Q16" i="11"/>
  <c r="H23" i="1"/>
  <c r="E14" i="9"/>
  <c r="E12" i="9"/>
  <c r="J12" i="9"/>
  <c r="J14" i="9"/>
  <c r="Q15" i="9"/>
  <c r="F12" i="9"/>
  <c r="F14" i="9"/>
  <c r="P15" i="9"/>
  <c r="M12" i="9"/>
  <c r="L9" i="9"/>
  <c r="N9" i="9"/>
  <c r="L14" i="9"/>
  <c r="O17" i="9"/>
  <c r="M13" i="10"/>
  <c r="P16" i="10"/>
  <c r="N6" i="10"/>
  <c r="N10" i="10"/>
  <c r="D14" i="10"/>
  <c r="E12" i="4"/>
  <c r="E14" i="4"/>
  <c r="E18" i="1"/>
  <c r="I12" i="4"/>
  <c r="I14" i="4"/>
  <c r="Q15" i="4"/>
  <c r="N12" i="4"/>
  <c r="I18" i="1"/>
  <c r="L4" i="4"/>
  <c r="N4" i="4"/>
  <c r="E19" i="1"/>
  <c r="I19" i="1"/>
  <c r="E20" i="1"/>
  <c r="I20" i="1"/>
  <c r="L6" i="4"/>
  <c r="N6" i="4"/>
  <c r="O16" i="4"/>
  <c r="E21" i="1"/>
  <c r="Q16" i="4"/>
  <c r="N13" i="4"/>
  <c r="I21" i="1"/>
  <c r="E22" i="1"/>
  <c r="I22" i="1"/>
  <c r="L8" i="4"/>
  <c r="N8" i="4"/>
  <c r="E23" i="1"/>
  <c r="I23" i="1"/>
  <c r="E24" i="1"/>
  <c r="Q17" i="4"/>
  <c r="N14" i="4"/>
  <c r="I24" i="1"/>
  <c r="L10" i="4"/>
  <c r="N10" i="4"/>
  <c r="E25" i="1"/>
  <c r="I25" i="1"/>
  <c r="E26" i="1"/>
  <c r="I26" i="1"/>
  <c r="D20" i="1"/>
  <c r="M13" i="4"/>
  <c r="P16" i="4"/>
  <c r="F14" i="4"/>
  <c r="F21" i="1"/>
  <c r="D22" i="1"/>
  <c r="D24" i="1"/>
  <c r="D26" i="1"/>
  <c r="L13" i="5"/>
  <c r="L6" i="5"/>
  <c r="N6" i="5"/>
  <c r="O16" i="5"/>
  <c r="C21" i="1"/>
  <c r="H21" i="1"/>
  <c r="D21" i="1"/>
  <c r="P17" i="5"/>
  <c r="P15" i="7"/>
  <c r="M12" i="7"/>
  <c r="G12" i="7"/>
  <c r="G14" i="7"/>
  <c r="K12" i="7"/>
  <c r="K14" i="7"/>
  <c r="L13" i="4"/>
  <c r="D14" i="4"/>
  <c r="E12" i="5"/>
  <c r="E14" i="5"/>
  <c r="G12" i="5"/>
  <c r="G14" i="5"/>
  <c r="J12" i="5"/>
  <c r="J14" i="5"/>
  <c r="J18" i="1"/>
  <c r="M12" i="5"/>
  <c r="F12" i="5"/>
  <c r="P15" i="5"/>
  <c r="F14" i="5"/>
  <c r="F18" i="1"/>
  <c r="J20" i="1"/>
  <c r="F20" i="1"/>
  <c r="L12" i="7"/>
  <c r="O15" i="7"/>
  <c r="L3" i="7"/>
  <c r="N3" i="7"/>
  <c r="C12" i="7"/>
  <c r="C14" i="7"/>
  <c r="F12" i="4"/>
  <c r="L12" i="4"/>
  <c r="L3" i="4"/>
  <c r="N5" i="4"/>
  <c r="N7" i="4"/>
  <c r="M14" i="4"/>
  <c r="N9" i="4"/>
  <c r="O17" i="4"/>
  <c r="L11" i="4"/>
  <c r="Q15" i="5"/>
  <c r="K12" i="6"/>
  <c r="K14" i="6"/>
  <c r="L3" i="6"/>
  <c r="N3" i="6"/>
  <c r="L12" i="6"/>
  <c r="C12" i="6"/>
  <c r="C14" i="6"/>
  <c r="O15" i="6"/>
  <c r="H12" i="6"/>
  <c r="H14" i="6"/>
  <c r="D12" i="6"/>
  <c r="D14" i="6"/>
  <c r="L5" i="6"/>
  <c r="N5" i="6"/>
  <c r="L7" i="6"/>
  <c r="N7" i="6"/>
  <c r="C22" i="1"/>
  <c r="L9" i="6"/>
  <c r="N9" i="6"/>
  <c r="L14" i="6"/>
  <c r="O17" i="6"/>
  <c r="C24" i="1"/>
  <c r="L11" i="6"/>
  <c r="N11" i="6"/>
  <c r="C26" i="1"/>
  <c r="G12" i="8"/>
  <c r="G14" i="8"/>
  <c r="K12" i="8"/>
  <c r="K14" i="8"/>
  <c r="P17" i="8"/>
  <c r="G12" i="10"/>
  <c r="G14" i="10"/>
  <c r="K12" i="10"/>
  <c r="K14" i="10"/>
  <c r="J19" i="1"/>
  <c r="F19" i="1"/>
  <c r="M14" i="5"/>
  <c r="N9" i="5"/>
  <c r="N12" i="6"/>
  <c r="N14" i="6"/>
  <c r="D12" i="7"/>
  <c r="M13" i="7"/>
  <c r="P16" i="7"/>
  <c r="P17" i="7"/>
  <c r="M14" i="7"/>
  <c r="F12" i="7"/>
  <c r="M13" i="8"/>
  <c r="P16" i="8"/>
  <c r="F14" i="8"/>
  <c r="O15" i="10"/>
  <c r="E12" i="11"/>
  <c r="E14" i="11"/>
  <c r="J12" i="11"/>
  <c r="J14" i="11"/>
  <c r="F12" i="11"/>
  <c r="F14" i="11"/>
  <c r="P15" i="11"/>
  <c r="M12" i="11"/>
  <c r="M13" i="11"/>
  <c r="P16" i="11"/>
  <c r="P17" i="11"/>
  <c r="M14" i="11"/>
  <c r="L4" i="6"/>
  <c r="N4" i="6"/>
  <c r="L13" i="8"/>
  <c r="L12" i="8"/>
  <c r="H14" i="8"/>
  <c r="K12" i="9"/>
  <c r="K14" i="9"/>
  <c r="L3" i="9"/>
  <c r="N3" i="9"/>
  <c r="L12" i="9"/>
  <c r="C12" i="9"/>
  <c r="C14" i="9"/>
  <c r="O15" i="9"/>
  <c r="H12" i="9"/>
  <c r="H14" i="9"/>
  <c r="D12" i="9"/>
  <c r="D14" i="9"/>
  <c r="N13" i="9"/>
  <c r="Q16" i="9"/>
  <c r="L7" i="9"/>
  <c r="N7" i="9"/>
  <c r="P17" i="9"/>
  <c r="M14" i="9"/>
  <c r="L11" i="9"/>
  <c r="N11" i="9"/>
  <c r="H12" i="10"/>
  <c r="H14" i="10"/>
  <c r="N4" i="10"/>
  <c r="O16" i="10"/>
  <c r="L13" i="10"/>
  <c r="M12" i="10"/>
  <c r="F14" i="10"/>
  <c r="F12" i="10"/>
  <c r="P15" i="10"/>
  <c r="L4" i="11"/>
  <c r="N4" i="11"/>
  <c r="L5" i="11"/>
  <c r="N5" i="11"/>
  <c r="L6" i="11"/>
  <c r="N6" i="11"/>
  <c r="L13" i="11"/>
  <c r="O16" i="11"/>
  <c r="L7" i="11"/>
  <c r="N7" i="11"/>
  <c r="L8" i="11"/>
  <c r="N8" i="11"/>
  <c r="L9" i="11"/>
  <c r="N9" i="11"/>
  <c r="L14" i="11"/>
  <c r="O17" i="11"/>
  <c r="L10" i="11"/>
  <c r="N10" i="11"/>
  <c r="G12" i="12"/>
  <c r="G14" i="12"/>
  <c r="K12" i="12"/>
  <c r="K14" i="12"/>
  <c r="L6" i="6"/>
  <c r="N6" i="6"/>
  <c r="L13" i="6"/>
  <c r="O16" i="6"/>
  <c r="O16" i="7"/>
  <c r="O17" i="7"/>
  <c r="P15" i="8"/>
  <c r="M12" i="8"/>
  <c r="L3" i="8"/>
  <c r="M14" i="8"/>
  <c r="N9" i="8"/>
  <c r="P16" i="9"/>
  <c r="M13" i="9"/>
  <c r="L12" i="10"/>
  <c r="N3" i="12"/>
  <c r="O15" i="12"/>
  <c r="N9" i="12"/>
  <c r="D12" i="12"/>
  <c r="M12" i="12"/>
  <c r="C14" i="11"/>
  <c r="L12" i="11"/>
  <c r="L3" i="11"/>
  <c r="L13" i="12"/>
  <c r="I12" i="1" l="1"/>
  <c r="L9" i="1"/>
  <c r="C12" i="1"/>
  <c r="D12" i="1"/>
  <c r="L14" i="1"/>
  <c r="L11" i="1"/>
  <c r="L3" i="1"/>
  <c r="F12" i="1"/>
  <c r="L13" i="1"/>
  <c r="L10" i="1"/>
  <c r="N14" i="1"/>
  <c r="L8" i="1"/>
  <c r="N13" i="1"/>
  <c r="M12" i="1"/>
  <c r="J12" i="1"/>
  <c r="L7" i="1"/>
  <c r="K12" i="1"/>
  <c r="M14" i="1"/>
  <c r="L12" i="1"/>
  <c r="M13" i="1"/>
  <c r="L6" i="1"/>
  <c r="L4" i="1"/>
  <c r="N12" i="1"/>
  <c r="E12" i="1"/>
  <c r="G12" i="1"/>
  <c r="L5" i="1"/>
  <c r="H12" i="1"/>
</calcChain>
</file>

<file path=xl/sharedStrings.xml><?xml version="1.0" encoding="utf-8"?>
<sst xmlns="http://schemas.openxmlformats.org/spreadsheetml/2006/main" count="2" uniqueCount="2">
  <si>
    <t>number</t>
    <phoneticPr fontId="2"/>
  </si>
  <si>
    <t>remain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</si>
</sst>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color indexed="18"/>
      <name val="Meiryo UI"/>
      <family val="3"/>
      <charset val="128"/>
    </font>
    <font>
      <sz val="2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 textRotation="255"/>
    </xf>
    <xf numFmtId="0" fontId="0" fillId="2" borderId="15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357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8"/>
        </patternFill>
      </fill>
    </dxf>
    <dxf>
      <font>
        <condense val="0"/>
        <extend val="0"/>
        <color indexed="9"/>
      </font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fgColor indexed="17"/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20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</xdr:row>
          <xdr:rowOff>85725</xdr:rowOff>
        </xdr:from>
        <xdr:to>
          <xdr:col>5</xdr:col>
          <xdr:colOff>161925</xdr:colOff>
          <xdr:row>1</xdr:row>
          <xdr:rowOff>438150</xdr:rowOff>
        </xdr:to>
        <xdr:sp macro="" textlink="">
          <xdr:nvSpPr>
            <xdr:cNvPr id="14347" name="Button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</xdr:row>
          <xdr:rowOff>76200</xdr:rowOff>
        </xdr:from>
        <xdr:to>
          <xdr:col>5</xdr:col>
          <xdr:colOff>142875</xdr:colOff>
          <xdr:row>1</xdr:row>
          <xdr:rowOff>428625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</xdr:row>
          <xdr:rowOff>66675</xdr:rowOff>
        </xdr:from>
        <xdr:to>
          <xdr:col>5</xdr:col>
          <xdr:colOff>133350</xdr:colOff>
          <xdr:row>1</xdr:row>
          <xdr:rowOff>419100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</xdr:row>
          <xdr:rowOff>66675</xdr:rowOff>
        </xdr:from>
        <xdr:to>
          <xdr:col>5</xdr:col>
          <xdr:colOff>76200</xdr:colOff>
          <xdr:row>1</xdr:row>
          <xdr:rowOff>419100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</xdr:row>
          <xdr:rowOff>66675</xdr:rowOff>
        </xdr:from>
        <xdr:to>
          <xdr:col>5</xdr:col>
          <xdr:colOff>76200</xdr:colOff>
          <xdr:row>1</xdr:row>
          <xdr:rowOff>419100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1</xdr:row>
          <xdr:rowOff>57150</xdr:rowOff>
        </xdr:from>
        <xdr:to>
          <xdr:col>5</xdr:col>
          <xdr:colOff>66675</xdr:colOff>
          <xdr:row>1</xdr:row>
          <xdr:rowOff>409575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1</xdr:row>
          <xdr:rowOff>57150</xdr:rowOff>
        </xdr:from>
        <xdr:to>
          <xdr:col>5</xdr:col>
          <xdr:colOff>66675</xdr:colOff>
          <xdr:row>1</xdr:row>
          <xdr:rowOff>409575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1</xdr:row>
          <xdr:rowOff>57150</xdr:rowOff>
        </xdr:from>
        <xdr:to>
          <xdr:col>5</xdr:col>
          <xdr:colOff>66675</xdr:colOff>
          <xdr:row>1</xdr:row>
          <xdr:rowOff>409575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1</xdr:row>
          <xdr:rowOff>57150</xdr:rowOff>
        </xdr:from>
        <xdr:to>
          <xdr:col>5</xdr:col>
          <xdr:colOff>66675</xdr:colOff>
          <xdr:row>1</xdr:row>
          <xdr:rowOff>409575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selection delete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7"/>
  <sheetViews>
    <sheetView tabSelected="1" zoomScale="130" workbookViewId="0">
      <selection activeCell="C3" sqref="C3"/>
    </sheetView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5" width="2.75" style="1" customWidth="1"/>
    <col min="26" max="26" width="11.25" style="1" customWidth="1"/>
    <col min="27" max="27" width="14" style="1" customWidth="1"/>
    <col min="28" max="16384" width="3.125" style="1"/>
  </cols>
  <sheetData>
    <row r="1" spans="1:2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7" ht="37.5" customHeight="1" thickTop="1" thickBot="1" x14ac:dyDescent="0.2">
      <c r="A2" s="4"/>
      <c r="B2" s="16">
        <v>9</v>
      </c>
      <c r="C2" s="17"/>
      <c r="D2" s="18"/>
      <c r="E2" s="76" t="str">
        <f>IF(SUM(C16:K16)=0,"Complete！","")</f>
        <v/>
      </c>
      <c r="F2" s="76"/>
      <c r="G2" s="76"/>
      <c r="H2" s="76"/>
      <c r="I2" s="76"/>
      <c r="J2" s="76"/>
      <c r="K2" s="76"/>
      <c r="L2" s="19"/>
      <c r="M2" s="19"/>
      <c r="N2" s="20"/>
    </row>
    <row r="3" spans="1:27" ht="16.5" customHeight="1" thickTop="1" x14ac:dyDescent="0.15">
      <c r="A3" s="4"/>
      <c r="B3" s="21"/>
      <c r="C3" s="5"/>
      <c r="D3" s="6"/>
      <c r="E3" s="7"/>
      <c r="F3" s="5"/>
      <c r="G3" s="6"/>
      <c r="H3" s="7"/>
      <c r="I3" s="5"/>
      <c r="J3" s="6"/>
      <c r="K3" s="7"/>
      <c r="L3" s="28" t="str">
        <f>'1'!L3&amp;'2'!L3&amp;'3'!L3&amp;'4'!L3&amp;'5'!L3&amp;'6'!L3&amp;'7'!L3&amp;'8'!L3&amp;'9'!L3</f>
        <v/>
      </c>
      <c r="M3" s="28"/>
      <c r="N3" s="22"/>
      <c r="O3" s="14"/>
      <c r="AA3" s="63"/>
    </row>
    <row r="4" spans="1:27" ht="16.5" customHeight="1" x14ac:dyDescent="0.15">
      <c r="A4" s="4"/>
      <c r="B4" s="23"/>
      <c r="C4" s="8"/>
      <c r="D4" s="9"/>
      <c r="E4" s="10"/>
      <c r="F4" s="8"/>
      <c r="G4" s="9"/>
      <c r="H4" s="10"/>
      <c r="I4" s="8"/>
      <c r="J4" s="9"/>
      <c r="K4" s="10"/>
      <c r="L4" s="28" t="str">
        <f>'1'!L4&amp;'2'!L4&amp;'3'!L4&amp;'4'!L4&amp;'5'!L4&amp;'6'!L4&amp;'7'!L4&amp;'8'!L4&amp;'9'!L4</f>
        <v/>
      </c>
      <c r="M4" s="28"/>
      <c r="N4" s="22"/>
      <c r="O4" s="14"/>
      <c r="AA4" s="62"/>
    </row>
    <row r="5" spans="1:27" ht="16.5" customHeight="1" thickBot="1" x14ac:dyDescent="0.2">
      <c r="A5" s="4"/>
      <c r="B5" s="23"/>
      <c r="C5" s="11"/>
      <c r="D5" s="12"/>
      <c r="E5" s="13"/>
      <c r="F5" s="11"/>
      <c r="G5" s="12"/>
      <c r="H5" s="13"/>
      <c r="I5" s="11"/>
      <c r="J5" s="12"/>
      <c r="K5" s="13"/>
      <c r="L5" s="28" t="str">
        <f>'1'!L5&amp;'2'!L5&amp;'3'!L5&amp;'4'!L5&amp;'5'!L5&amp;'6'!L5&amp;'7'!L5&amp;'8'!L5&amp;'9'!L5</f>
        <v/>
      </c>
      <c r="M5" s="28"/>
      <c r="N5" s="22"/>
      <c r="O5" s="14"/>
      <c r="AA5" s="62"/>
    </row>
    <row r="6" spans="1:27" ht="16.5" customHeight="1" thickTop="1" x14ac:dyDescent="0.15">
      <c r="A6" s="4"/>
      <c r="B6" s="23"/>
      <c r="C6" s="5"/>
      <c r="D6" s="6"/>
      <c r="E6" s="7"/>
      <c r="F6" s="5"/>
      <c r="G6" s="6"/>
      <c r="H6" s="7"/>
      <c r="I6" s="5"/>
      <c r="J6" s="6"/>
      <c r="K6" s="7"/>
      <c r="L6" s="28" t="str">
        <f>'1'!L6&amp;'2'!L6&amp;'3'!L6&amp;'4'!L6&amp;'5'!L6&amp;'6'!L6&amp;'7'!L6&amp;'8'!L6&amp;'9'!L6</f>
        <v/>
      </c>
      <c r="M6" s="28"/>
      <c r="N6" s="22"/>
    </row>
    <row r="7" spans="1:27" ht="16.5" customHeight="1" x14ac:dyDescent="0.15">
      <c r="A7" s="4"/>
      <c r="B7" s="23"/>
      <c r="C7" s="8"/>
      <c r="D7" s="9"/>
      <c r="E7" s="10"/>
      <c r="F7" s="8"/>
      <c r="G7" s="9"/>
      <c r="H7" s="10"/>
      <c r="I7" s="8"/>
      <c r="J7" s="9"/>
      <c r="K7" s="10"/>
      <c r="L7" s="28" t="str">
        <f>'1'!L7&amp;'2'!L7&amp;'3'!L7&amp;'4'!L7&amp;'5'!L7&amp;'6'!L7&amp;'7'!L7&amp;'8'!L7&amp;'9'!L7</f>
        <v/>
      </c>
      <c r="M7" s="28"/>
      <c r="N7" s="22"/>
      <c r="O7" s="14"/>
    </row>
    <row r="8" spans="1:27" ht="16.5" customHeight="1" thickBot="1" x14ac:dyDescent="0.2">
      <c r="A8" s="4"/>
      <c r="B8" s="23"/>
      <c r="C8" s="11"/>
      <c r="D8" s="12"/>
      <c r="E8" s="13"/>
      <c r="F8" s="11"/>
      <c r="G8" s="12"/>
      <c r="H8" s="13"/>
      <c r="I8" s="11"/>
      <c r="J8" s="12"/>
      <c r="K8" s="13"/>
      <c r="L8" s="28" t="str">
        <f>'1'!L8&amp;'2'!L8&amp;'3'!L8&amp;'4'!L8&amp;'5'!L8&amp;'6'!L8&amp;'7'!L8&amp;'8'!L8&amp;'9'!L8</f>
        <v/>
      </c>
      <c r="M8" s="28"/>
      <c r="N8" s="22"/>
    </row>
    <row r="9" spans="1:27" ht="16.5" customHeight="1" thickTop="1" x14ac:dyDescent="0.15">
      <c r="A9" s="4"/>
      <c r="B9" s="23"/>
      <c r="C9" s="5"/>
      <c r="D9" s="6"/>
      <c r="E9" s="7"/>
      <c r="F9" s="5"/>
      <c r="G9" s="6"/>
      <c r="H9" s="7"/>
      <c r="I9" s="5"/>
      <c r="J9" s="6"/>
      <c r="K9" s="7"/>
      <c r="L9" s="28" t="str">
        <f>'1'!L9&amp;'2'!L9&amp;'3'!L9&amp;'4'!L9&amp;'5'!L9&amp;'6'!L9&amp;'7'!L9&amp;'8'!L9&amp;'9'!L9</f>
        <v/>
      </c>
      <c r="M9" s="28"/>
      <c r="N9" s="22"/>
    </row>
    <row r="10" spans="1:27" ht="16.5" customHeight="1" x14ac:dyDescent="0.15">
      <c r="A10" s="4"/>
      <c r="B10" s="23"/>
      <c r="C10" s="8"/>
      <c r="D10" s="9"/>
      <c r="E10" s="10"/>
      <c r="F10" s="8"/>
      <c r="G10" s="9"/>
      <c r="H10" s="10"/>
      <c r="I10" s="8"/>
      <c r="J10" s="9"/>
      <c r="K10" s="10"/>
      <c r="L10" s="28" t="str">
        <f>'1'!L10&amp;'2'!L10&amp;'3'!L10&amp;'4'!L10&amp;'5'!L10&amp;'6'!L10&amp;'7'!L10&amp;'8'!L10&amp;'9'!L10</f>
        <v/>
      </c>
      <c r="M10" s="28"/>
      <c r="N10" s="22"/>
    </row>
    <row r="11" spans="1:27" ht="16.5" customHeight="1" thickBot="1" x14ac:dyDescent="0.2">
      <c r="A11" s="4"/>
      <c r="B11" s="23"/>
      <c r="C11" s="11"/>
      <c r="D11" s="12"/>
      <c r="E11" s="13"/>
      <c r="F11" s="11"/>
      <c r="G11" s="12"/>
      <c r="H11" s="13"/>
      <c r="I11" s="11"/>
      <c r="J11" s="12"/>
      <c r="K11" s="13"/>
      <c r="L11" s="28" t="str">
        <f>'1'!L11&amp;'2'!L11&amp;'3'!L11&amp;'4'!L11&amp;'5'!L11&amp;'6'!L11&amp;'7'!L11&amp;'8'!L11&amp;'9'!L11</f>
        <v/>
      </c>
      <c r="M11" s="28"/>
      <c r="N11" s="22"/>
    </row>
    <row r="12" spans="1:27" s="2" customFormat="1" ht="16.5" customHeight="1" thickTop="1" thickBot="1" x14ac:dyDescent="0.2">
      <c r="A12" s="3"/>
      <c r="B12" s="24"/>
      <c r="C12" s="29" t="str">
        <f>'1'!C12&amp;'2'!C12&amp;'3'!C12&amp;'4'!C12&amp;'5'!C12&amp;'6'!C12&amp;'7'!C12&amp;'8'!C12&amp;'9'!C12</f>
        <v/>
      </c>
      <c r="D12" s="29" t="str">
        <f>'1'!D12&amp;'2'!D12&amp;'3'!D12&amp;'4'!D12&amp;'5'!D12&amp;'6'!D12&amp;'7'!D12&amp;'8'!D12&amp;'9'!D12</f>
        <v/>
      </c>
      <c r="E12" s="29" t="str">
        <f>'1'!E12&amp;'2'!E12&amp;'3'!E12&amp;'4'!E12&amp;'5'!E12&amp;'6'!E12&amp;'7'!E12&amp;'8'!E12&amp;'9'!E12</f>
        <v/>
      </c>
      <c r="F12" s="29" t="str">
        <f>'1'!F12&amp;'2'!F12&amp;'3'!F12&amp;'4'!F12&amp;'5'!F12&amp;'6'!F12&amp;'7'!F12&amp;'8'!F12&amp;'9'!F12</f>
        <v/>
      </c>
      <c r="G12" s="29" t="str">
        <f>'1'!G12&amp;'2'!G12&amp;'3'!G12&amp;'4'!G12&amp;'5'!G12&amp;'6'!G12&amp;'7'!G12&amp;'8'!G12&amp;'9'!G12</f>
        <v/>
      </c>
      <c r="H12" s="29" t="str">
        <f>'1'!H12&amp;'2'!H12&amp;'3'!H12&amp;'4'!H12&amp;'5'!H12&amp;'6'!H12&amp;'7'!H12&amp;'8'!H12&amp;'9'!H12</f>
        <v/>
      </c>
      <c r="I12" s="29" t="str">
        <f>'1'!I12&amp;'2'!I12&amp;'3'!I12&amp;'4'!I12&amp;'5'!I12&amp;'6'!I12&amp;'7'!I12&amp;'8'!I12&amp;'9'!I12</f>
        <v/>
      </c>
      <c r="J12" s="29" t="str">
        <f>'1'!J12&amp;'2'!J12&amp;'3'!J12&amp;'4'!J12&amp;'5'!J12&amp;'6'!J12&amp;'7'!J12&amp;'8'!J12&amp;'9'!J12</f>
        <v/>
      </c>
      <c r="K12" s="29" t="str">
        <f>'1'!K12&amp;'2'!K12&amp;'3'!K12&amp;'4'!K12&amp;'5'!K12&amp;'6'!K12&amp;'7'!K12&amp;'8'!K12&amp;'9'!K12</f>
        <v/>
      </c>
      <c r="L12" s="65" t="str">
        <f>'1'!L12&amp;'2'!L12&amp;'3'!L12&amp;'4'!L12&amp;'5'!L12&amp;'6'!L12&amp;'7'!L12&amp;'8'!L12&amp;'9'!L12</f>
        <v/>
      </c>
      <c r="M12" s="65" t="str">
        <f>'1'!M12&amp;'2'!M12&amp;'3'!M12&amp;'4'!M12&amp;'5'!M12&amp;'6'!M12&amp;'7'!M12&amp;'8'!M12&amp;'9'!M12</f>
        <v/>
      </c>
      <c r="N12" s="65" t="str">
        <f>'1'!N12&amp;'2'!N12&amp;'3'!N12&amp;'4'!N12&amp;'5'!N12&amp;'6'!N12&amp;'7'!N12&amp;'8'!N12&amp;'9'!N12</f>
        <v/>
      </c>
    </row>
    <row r="13" spans="1:27" ht="16.5" customHeight="1" thickTop="1" thickBot="1" x14ac:dyDescent="0.2">
      <c r="A13" s="4"/>
      <c r="B13" s="24"/>
      <c r="C13" s="3"/>
      <c r="D13" s="3"/>
      <c r="E13" s="3"/>
      <c r="F13" s="3"/>
      <c r="G13" s="3"/>
      <c r="H13" s="3"/>
      <c r="I13" s="3"/>
      <c r="J13" s="3"/>
      <c r="K13" s="3"/>
      <c r="L13" s="65" t="str">
        <f>'1'!L13&amp;'2'!L13&amp;'3'!L13&amp;'4'!L13&amp;'5'!L13&amp;'6'!L13&amp;'7'!L13&amp;'8'!L13&amp;'9'!L13</f>
        <v/>
      </c>
      <c r="M13" s="65" t="str">
        <f>'1'!M13&amp;'2'!M13&amp;'3'!M13&amp;'4'!M13&amp;'5'!M13&amp;'6'!M13&amp;'7'!M13&amp;'8'!M13&amp;'9'!M13</f>
        <v/>
      </c>
      <c r="N13" s="65" t="str">
        <f>'1'!N13&amp;'2'!N13&amp;'3'!N13&amp;'4'!N13&amp;'5'!N13&amp;'6'!N13&amp;'7'!N13&amp;'8'!N13&amp;'9'!N13</f>
        <v/>
      </c>
    </row>
    <row r="14" spans="1:27" ht="16.5" customHeight="1" thickTop="1" thickBot="1" x14ac:dyDescent="0.2">
      <c r="A14" s="4"/>
      <c r="B14" s="24"/>
      <c r="C14" s="3"/>
      <c r="D14" s="3"/>
      <c r="E14" s="3"/>
      <c r="F14" s="3"/>
      <c r="G14" s="3"/>
      <c r="H14" s="3"/>
      <c r="I14" s="3"/>
      <c r="J14" s="3"/>
      <c r="K14" s="3"/>
      <c r="L14" s="65" t="str">
        <f>'1'!L14&amp;'2'!L14&amp;'3'!L14&amp;'4'!L14&amp;'5'!L14&amp;'6'!L14&amp;'7'!L14&amp;'8'!L14&amp;'9'!L14</f>
        <v/>
      </c>
      <c r="M14" s="65" t="str">
        <f>'1'!M14&amp;'2'!M14&amp;'3'!M14&amp;'4'!M14&amp;'5'!M14&amp;'6'!M14&amp;'7'!M14&amp;'8'!M14&amp;'9'!M14</f>
        <v/>
      </c>
      <c r="N14" s="65" t="str">
        <f>'1'!N14&amp;'2'!N14&amp;'3'!N14&amp;'4'!N14&amp;'5'!N14&amp;'6'!N14&amp;'7'!N14&amp;'8'!N14&amp;'9'!N14</f>
        <v/>
      </c>
    </row>
    <row r="15" spans="1:27" ht="16.5" customHeight="1" thickTop="1" x14ac:dyDescent="0.15">
      <c r="A15" s="4"/>
      <c r="B15" s="45" t="s">
        <v>0</v>
      </c>
      <c r="C15" s="15">
        <v>1</v>
      </c>
      <c r="D15" s="15">
        <v>2</v>
      </c>
      <c r="E15" s="15">
        <v>3</v>
      </c>
      <c r="F15" s="15">
        <v>4</v>
      </c>
      <c r="G15" s="15">
        <v>5</v>
      </c>
      <c r="H15" s="15">
        <v>6</v>
      </c>
      <c r="I15" s="15">
        <v>7</v>
      </c>
      <c r="J15" s="15">
        <v>8</v>
      </c>
      <c r="K15" s="15">
        <v>9</v>
      </c>
      <c r="L15" s="77">
        <f>SUM(C16:K16)</f>
        <v>81</v>
      </c>
      <c r="M15" s="78"/>
      <c r="N15" s="22"/>
    </row>
    <row r="16" spans="1:27" ht="16.5" customHeight="1" thickBot="1" x14ac:dyDescent="0.2">
      <c r="A16" s="4"/>
      <c r="B16" s="46" t="s">
        <v>1</v>
      </c>
      <c r="C16" s="47">
        <f>9-COUNTIF($C$3:$K$11,C15)</f>
        <v>9</v>
      </c>
      <c r="D16" s="47">
        <f t="shared" ref="D16:K16" si="0">9-COUNTIF($C$3:$K$11,D15)</f>
        <v>9</v>
      </c>
      <c r="E16" s="47">
        <f t="shared" si="0"/>
        <v>9</v>
      </c>
      <c r="F16" s="47">
        <f t="shared" si="0"/>
        <v>9</v>
      </c>
      <c r="G16" s="47">
        <f t="shared" si="0"/>
        <v>9</v>
      </c>
      <c r="H16" s="47">
        <f t="shared" si="0"/>
        <v>9</v>
      </c>
      <c r="I16" s="47">
        <f t="shared" si="0"/>
        <v>9</v>
      </c>
      <c r="J16" s="47">
        <f t="shared" si="0"/>
        <v>9</v>
      </c>
      <c r="K16" s="47">
        <f t="shared" si="0"/>
        <v>9</v>
      </c>
      <c r="L16" s="79"/>
      <c r="M16" s="80"/>
      <c r="N16" s="26"/>
    </row>
    <row r="17" spans="3:11" ht="16.5" customHeight="1" thickTop="1" thickBot="1" x14ac:dyDescent="0.2"/>
    <row r="18" spans="3:11" ht="16.5" customHeight="1" thickTop="1" x14ac:dyDescent="0.15">
      <c r="C18" s="48" t="str">
        <f>IF(ISNUMBER(C3)," ■ ",'1'!C3&amp;'2'!C3&amp;'3'!C3&amp;'4'!C3&amp;'5'!C3&amp;'6'!C3&amp;'7'!C3&amp;'8'!C3&amp;'9'!C3)</f>
        <v>123456789</v>
      </c>
      <c r="D18" s="49" t="str">
        <f>IF(ISNUMBER(D3)," ■ ",'1'!D3&amp;'2'!D3&amp;'3'!D3&amp;'4'!D3&amp;'5'!D3&amp;'6'!D3&amp;'7'!D3&amp;'8'!D3&amp;'9'!D3)</f>
        <v>123456789</v>
      </c>
      <c r="E18" s="50" t="str">
        <f>IF(ISNUMBER(E3)," ■ ",'1'!E3&amp;'2'!E3&amp;'3'!E3&amp;'4'!E3&amp;'5'!E3&amp;'6'!E3&amp;'7'!E3&amp;'8'!E3&amp;'9'!E3)</f>
        <v>123456789</v>
      </c>
      <c r="F18" s="48" t="str">
        <f>IF(ISNUMBER(F3)," ■ ",'1'!F3&amp;'2'!F3&amp;'3'!F3&amp;'4'!F3&amp;'5'!F3&amp;'6'!F3&amp;'7'!F3&amp;'8'!F3&amp;'9'!F3)</f>
        <v>123456789</v>
      </c>
      <c r="G18" s="49" t="str">
        <f>IF(ISNUMBER(G3)," ■ ",'1'!G3&amp;'2'!G3&amp;'3'!G3&amp;'4'!G3&amp;'5'!G3&amp;'6'!G3&amp;'7'!G3&amp;'8'!G3&amp;'9'!G3)</f>
        <v>123456789</v>
      </c>
      <c r="H18" s="50" t="str">
        <f>IF(ISNUMBER(H3)," ■ ",'1'!H3&amp;'2'!H3&amp;'3'!H3&amp;'4'!H3&amp;'5'!H3&amp;'6'!H3&amp;'7'!H3&amp;'8'!H3&amp;'9'!H3)</f>
        <v>123456789</v>
      </c>
      <c r="I18" s="48" t="str">
        <f>IF(ISNUMBER(I3)," ■ ",'1'!I3&amp;'2'!I3&amp;'3'!I3&amp;'4'!I3&amp;'5'!I3&amp;'6'!I3&amp;'7'!I3&amp;'8'!I3&amp;'9'!I3)</f>
        <v>123456789</v>
      </c>
      <c r="J18" s="49" t="str">
        <f>IF(ISNUMBER(J3)," ■ ",'1'!J3&amp;'2'!J3&amp;'3'!J3&amp;'4'!J3&amp;'5'!J3&amp;'6'!J3&amp;'7'!J3&amp;'8'!J3&amp;'9'!J3)</f>
        <v>123456789</v>
      </c>
      <c r="K18" s="50" t="str">
        <f>IF(ISNUMBER(K3)," ■ ",'1'!K3&amp;'2'!K3&amp;'3'!K3&amp;'4'!K3&amp;'5'!K3&amp;'6'!K3&amp;'7'!K3&amp;'8'!K3&amp;'9'!K3)</f>
        <v>123456789</v>
      </c>
    </row>
    <row r="19" spans="3:11" ht="16.5" customHeight="1" x14ac:dyDescent="0.15">
      <c r="C19" s="51" t="str">
        <f>IF(ISNUMBER(C4)," ■ ",'1'!C4&amp;'2'!C4&amp;'3'!C4&amp;'4'!C4&amp;'5'!C4&amp;'6'!C4&amp;'7'!C4&amp;'8'!C4&amp;'9'!C4)</f>
        <v>123456789</v>
      </c>
      <c r="D19" s="41" t="str">
        <f>IF(ISNUMBER(D4)," ■ ",'1'!D4&amp;'2'!D4&amp;'3'!D4&amp;'4'!D4&amp;'5'!D4&amp;'6'!D4&amp;'7'!D4&amp;'8'!D4&amp;'9'!D4)</f>
        <v>123456789</v>
      </c>
      <c r="E19" s="52" t="str">
        <f>IF(ISNUMBER(E4)," ■ ",'1'!E4&amp;'2'!E4&amp;'3'!E4&amp;'4'!E4&amp;'5'!E4&amp;'6'!E4&amp;'7'!E4&amp;'8'!E4&amp;'9'!E4)</f>
        <v>123456789</v>
      </c>
      <c r="F19" s="51" t="str">
        <f>IF(ISNUMBER(F4)," ■ ",'1'!F4&amp;'2'!F4&amp;'3'!F4&amp;'4'!F4&amp;'5'!F4&amp;'6'!F4&amp;'7'!F4&amp;'8'!F4&amp;'9'!F4)</f>
        <v>123456789</v>
      </c>
      <c r="G19" s="41" t="str">
        <f>IF(ISNUMBER(G4)," ■ ",'1'!G4&amp;'2'!G4&amp;'3'!G4&amp;'4'!G4&amp;'5'!G4&amp;'6'!G4&amp;'7'!G4&amp;'8'!G4&amp;'9'!G4)</f>
        <v>123456789</v>
      </c>
      <c r="H19" s="52" t="str">
        <f>IF(ISNUMBER(H4)," ■ ",'1'!H4&amp;'2'!H4&amp;'3'!H4&amp;'4'!H4&amp;'5'!H4&amp;'6'!H4&amp;'7'!H4&amp;'8'!H4&amp;'9'!H4)</f>
        <v>123456789</v>
      </c>
      <c r="I19" s="51" t="str">
        <f>IF(ISNUMBER(I4)," ■ ",'1'!I4&amp;'2'!I4&amp;'3'!I4&amp;'4'!I4&amp;'5'!I4&amp;'6'!I4&amp;'7'!I4&amp;'8'!I4&amp;'9'!I4)</f>
        <v>123456789</v>
      </c>
      <c r="J19" s="41" t="str">
        <f>IF(ISNUMBER(J4)," ■ ",'1'!J4&amp;'2'!J4&amp;'3'!J4&amp;'4'!J4&amp;'5'!J4&amp;'6'!J4&amp;'7'!J4&amp;'8'!J4&amp;'9'!J4)</f>
        <v>123456789</v>
      </c>
      <c r="K19" s="52" t="str">
        <f>IF(ISNUMBER(K4)," ■ ",'1'!K4&amp;'2'!K4&amp;'3'!K4&amp;'4'!K4&amp;'5'!K4&amp;'6'!K4&amp;'7'!K4&amp;'8'!K4&amp;'9'!K4)</f>
        <v>123456789</v>
      </c>
    </row>
    <row r="20" spans="3:11" ht="16.5" customHeight="1" thickBot="1" x14ac:dyDescent="0.2">
      <c r="C20" s="53" t="str">
        <f>IF(ISNUMBER(C5)," ■ ",'1'!C5&amp;'2'!C5&amp;'3'!C5&amp;'4'!C5&amp;'5'!C5&amp;'6'!C5&amp;'7'!C5&amp;'8'!C5&amp;'9'!C5)</f>
        <v>123456789</v>
      </c>
      <c r="D20" s="54" t="str">
        <f>IF(ISNUMBER(D5)," ■ ",'1'!D5&amp;'2'!D5&amp;'3'!D5&amp;'4'!D5&amp;'5'!D5&amp;'6'!D5&amp;'7'!D5&amp;'8'!D5&amp;'9'!D5)</f>
        <v>123456789</v>
      </c>
      <c r="E20" s="55" t="str">
        <f>IF(ISNUMBER(E5)," ■ ",'1'!E5&amp;'2'!E5&amp;'3'!E5&amp;'4'!E5&amp;'5'!E5&amp;'6'!E5&amp;'7'!E5&amp;'8'!E5&amp;'9'!E5)</f>
        <v>123456789</v>
      </c>
      <c r="F20" s="53" t="str">
        <f>IF(ISNUMBER(F5)," ■ ",'1'!F5&amp;'2'!F5&amp;'3'!F5&amp;'4'!F5&amp;'5'!F5&amp;'6'!F5&amp;'7'!F5&amp;'8'!F5&amp;'9'!F5)</f>
        <v>123456789</v>
      </c>
      <c r="G20" s="54" t="str">
        <f>IF(ISNUMBER(G5)," ■ ",'1'!G5&amp;'2'!G5&amp;'3'!G5&amp;'4'!G5&amp;'5'!G5&amp;'6'!G5&amp;'7'!G5&amp;'8'!G5&amp;'9'!G5)</f>
        <v>123456789</v>
      </c>
      <c r="H20" s="55" t="str">
        <f>IF(ISNUMBER(H5)," ■ ",'1'!H5&amp;'2'!H5&amp;'3'!H5&amp;'4'!H5&amp;'5'!H5&amp;'6'!H5&amp;'7'!H5&amp;'8'!H5&amp;'9'!H5)</f>
        <v>123456789</v>
      </c>
      <c r="I20" s="53" t="str">
        <f>IF(ISNUMBER(I5)," ■ ",'1'!I5&amp;'2'!I5&amp;'3'!I5&amp;'4'!I5&amp;'5'!I5&amp;'6'!I5&amp;'7'!I5&amp;'8'!I5&amp;'9'!I5)</f>
        <v>123456789</v>
      </c>
      <c r="J20" s="54" t="str">
        <f>IF(ISNUMBER(J5)," ■ ",'1'!J5&amp;'2'!J5&amp;'3'!J5&amp;'4'!J5&amp;'5'!J5&amp;'6'!J5&amp;'7'!J5&amp;'8'!J5&amp;'9'!J5)</f>
        <v>123456789</v>
      </c>
      <c r="K20" s="55" t="str">
        <f>IF(ISNUMBER(K5)," ■ ",'1'!K5&amp;'2'!K5&amp;'3'!K5&amp;'4'!K5&amp;'5'!K5&amp;'6'!K5&amp;'7'!K5&amp;'8'!K5&amp;'9'!K5)</f>
        <v>123456789</v>
      </c>
    </row>
    <row r="21" spans="3:11" ht="16.5" customHeight="1" thickTop="1" x14ac:dyDescent="0.15">
      <c r="C21" s="48" t="str">
        <f>IF(ISNUMBER(C6)," ■ ",'1'!C6&amp;'2'!C6&amp;'3'!C6&amp;'4'!C6&amp;'5'!C6&amp;'6'!C6&amp;'7'!C6&amp;'8'!C6&amp;'9'!C6)</f>
        <v>123456789</v>
      </c>
      <c r="D21" s="49" t="str">
        <f>IF(ISNUMBER(D6)," ■ ",'1'!D6&amp;'2'!D6&amp;'3'!D6&amp;'4'!D6&amp;'5'!D6&amp;'6'!D6&amp;'7'!D6&amp;'8'!D6&amp;'9'!D6)</f>
        <v>123456789</v>
      </c>
      <c r="E21" s="50" t="str">
        <f>IF(ISNUMBER(E6)," ■ ",'1'!E6&amp;'2'!E6&amp;'3'!E6&amp;'4'!E6&amp;'5'!E6&amp;'6'!E6&amp;'7'!E6&amp;'8'!E6&amp;'9'!E6)</f>
        <v>123456789</v>
      </c>
      <c r="F21" s="44" t="str">
        <f>IF(ISNUMBER(F6)," ■ ",'1'!F6&amp;'2'!F6&amp;'3'!F6&amp;'4'!F6&amp;'5'!F6&amp;'6'!F6&amp;'7'!F6&amp;'8'!F6&amp;'9'!F6)</f>
        <v>123456789</v>
      </c>
      <c r="G21" s="43" t="str">
        <f>IF(ISNUMBER(G6)," ■ ",'1'!G6&amp;'2'!G6&amp;'3'!G6&amp;'4'!G6&amp;'5'!G6&amp;'6'!G6&amp;'7'!G6&amp;'8'!G6&amp;'9'!G6)</f>
        <v>123456789</v>
      </c>
      <c r="H21" s="58" t="str">
        <f>IF(ISNUMBER(H6)," ■ ",'1'!H6&amp;'2'!H6&amp;'3'!H6&amp;'4'!H6&amp;'5'!H6&amp;'6'!H6&amp;'7'!H6&amp;'8'!H6&amp;'9'!H6)</f>
        <v>123456789</v>
      </c>
      <c r="I21" s="48" t="str">
        <f>IF(ISNUMBER(I6)," ■ ",'1'!I6&amp;'2'!I6&amp;'3'!I6&amp;'4'!I6&amp;'5'!I6&amp;'6'!I6&amp;'7'!I6&amp;'8'!I6&amp;'9'!I6)</f>
        <v>123456789</v>
      </c>
      <c r="J21" s="49" t="str">
        <f>IF(ISNUMBER(J6)," ■ ",'1'!J6&amp;'2'!J6&amp;'3'!J6&amp;'4'!J6&amp;'5'!J6&amp;'6'!J6&amp;'7'!J6&amp;'8'!J6&amp;'9'!J6)</f>
        <v>123456789</v>
      </c>
      <c r="K21" s="50" t="str">
        <f>IF(ISNUMBER(K6)," ■ ",'1'!K6&amp;'2'!K6&amp;'3'!K6&amp;'4'!K6&amp;'5'!K6&amp;'6'!K6&amp;'7'!K6&amp;'8'!K6&amp;'9'!K6)</f>
        <v>123456789</v>
      </c>
    </row>
    <row r="22" spans="3:11" ht="16.5" customHeight="1" x14ac:dyDescent="0.15">
      <c r="C22" s="51" t="str">
        <f>IF(ISNUMBER(C7)," ■ ",'1'!C7&amp;'2'!C7&amp;'3'!C7&amp;'4'!C7&amp;'5'!C7&amp;'6'!C7&amp;'7'!C7&amp;'8'!C7&amp;'9'!C7)</f>
        <v>123456789</v>
      </c>
      <c r="D22" s="41" t="str">
        <f>IF(ISNUMBER(D7)," ■ ",'1'!D7&amp;'2'!D7&amp;'3'!D7&amp;'4'!D7&amp;'5'!D7&amp;'6'!D7&amp;'7'!D7&amp;'8'!D7&amp;'9'!D7)</f>
        <v>123456789</v>
      </c>
      <c r="E22" s="52" t="str">
        <f>IF(ISNUMBER(E7)," ■ ",'1'!E7&amp;'2'!E7&amp;'3'!E7&amp;'4'!E7&amp;'5'!E7&amp;'6'!E7&amp;'7'!E7&amp;'8'!E7&amp;'9'!E7)</f>
        <v>123456789</v>
      </c>
      <c r="F22" s="42" t="str">
        <f>IF(ISNUMBER(F7)," ■ ",'1'!F7&amp;'2'!F7&amp;'3'!F7&amp;'4'!F7&amp;'5'!F7&amp;'6'!F7&amp;'7'!F7&amp;'8'!F7&amp;'9'!F7)</f>
        <v>123456789</v>
      </c>
      <c r="G22" s="41" t="str">
        <f>IF(ISNUMBER(G7)," ■ ",'1'!G7&amp;'2'!G7&amp;'3'!G7&amp;'4'!G7&amp;'5'!G7&amp;'6'!G7&amp;'7'!G7&amp;'8'!G7&amp;'9'!G7)</f>
        <v>123456789</v>
      </c>
      <c r="H22" s="59" t="str">
        <f>IF(ISNUMBER(H7)," ■ ",'1'!H7&amp;'2'!H7&amp;'3'!H7&amp;'4'!H7&amp;'5'!H7&amp;'6'!H7&amp;'7'!H7&amp;'8'!H7&amp;'9'!H7)</f>
        <v>123456789</v>
      </c>
      <c r="I22" s="51" t="str">
        <f>IF(ISNUMBER(I7)," ■ ",'1'!I7&amp;'2'!I7&amp;'3'!I7&amp;'4'!I7&amp;'5'!I7&amp;'6'!I7&amp;'7'!I7&amp;'8'!I7&amp;'9'!I7)</f>
        <v>123456789</v>
      </c>
      <c r="J22" s="41" t="str">
        <f>IF(ISNUMBER(J7)," ■ ",'1'!J7&amp;'2'!J7&amp;'3'!J7&amp;'4'!J7&amp;'5'!J7&amp;'6'!J7&amp;'7'!J7&amp;'8'!J7&amp;'9'!J7)</f>
        <v>123456789</v>
      </c>
      <c r="K22" s="52" t="str">
        <f>IF(ISNUMBER(K7)," ■ ",'1'!K7&amp;'2'!K7&amp;'3'!K7&amp;'4'!K7&amp;'5'!K7&amp;'6'!K7&amp;'7'!K7&amp;'8'!K7&amp;'9'!K7)</f>
        <v>123456789</v>
      </c>
    </row>
    <row r="23" spans="3:11" ht="16.5" customHeight="1" thickBot="1" x14ac:dyDescent="0.2">
      <c r="C23" s="53" t="str">
        <f>IF(ISNUMBER(C8)," ■ ",'1'!C8&amp;'2'!C8&amp;'3'!C8&amp;'4'!C8&amp;'5'!C8&amp;'6'!C8&amp;'7'!C8&amp;'8'!C8&amp;'9'!C8)</f>
        <v>123456789</v>
      </c>
      <c r="D23" s="54" t="str">
        <f>IF(ISNUMBER(D8)," ■ ",'1'!D8&amp;'2'!D8&amp;'3'!D8&amp;'4'!D8&amp;'5'!D8&amp;'6'!D8&amp;'7'!D8&amp;'8'!D8&amp;'9'!D8)</f>
        <v>123456789</v>
      </c>
      <c r="E23" s="55" t="str">
        <f>IF(ISNUMBER(E8)," ■ ",'1'!E8&amp;'2'!E8&amp;'3'!E8&amp;'4'!E8&amp;'5'!E8&amp;'6'!E8&amp;'7'!E8&amp;'8'!E8&amp;'9'!E8)</f>
        <v>123456789</v>
      </c>
      <c r="F23" s="56" t="str">
        <f>IF(ISNUMBER(F8)," ■ ",'1'!F8&amp;'2'!F8&amp;'3'!F8&amp;'4'!F8&amp;'5'!F8&amp;'6'!F8&amp;'7'!F8&amp;'8'!F8&amp;'9'!F8)</f>
        <v>123456789</v>
      </c>
      <c r="G23" s="57" t="str">
        <f>IF(ISNUMBER(G8)," ■ ",'1'!G8&amp;'2'!G8&amp;'3'!G8&amp;'4'!G8&amp;'5'!G8&amp;'6'!G8&amp;'7'!G8&amp;'8'!G8&amp;'9'!G8)</f>
        <v>123456789</v>
      </c>
      <c r="H23" s="60" t="str">
        <f>IF(ISNUMBER(H8)," ■ ",'1'!H8&amp;'2'!H8&amp;'3'!H8&amp;'4'!H8&amp;'5'!H8&amp;'6'!H8&amp;'7'!H8&amp;'8'!H8&amp;'9'!H8)</f>
        <v>123456789</v>
      </c>
      <c r="I23" s="53" t="str">
        <f>IF(ISNUMBER(I8)," ■ ",'1'!I8&amp;'2'!I8&amp;'3'!I8&amp;'4'!I8&amp;'5'!I8&amp;'6'!I8&amp;'7'!I8&amp;'8'!I8&amp;'9'!I8)</f>
        <v>123456789</v>
      </c>
      <c r="J23" s="54" t="str">
        <f>IF(ISNUMBER(J8)," ■ ",'1'!J8&amp;'2'!J8&amp;'3'!J8&amp;'4'!J8&amp;'5'!J8&amp;'6'!J8&amp;'7'!J8&amp;'8'!J8&amp;'9'!J8)</f>
        <v>123456789</v>
      </c>
      <c r="K23" s="55" t="str">
        <f>IF(ISNUMBER(K8)," ■ ",'1'!K8&amp;'2'!K8&amp;'3'!K8&amp;'4'!K8&amp;'5'!K8&amp;'6'!K8&amp;'7'!K8&amp;'8'!K8&amp;'9'!K8)</f>
        <v>123456789</v>
      </c>
    </row>
    <row r="24" spans="3:11" ht="16.5" customHeight="1" thickTop="1" x14ac:dyDescent="0.15">
      <c r="C24" s="48" t="str">
        <f>IF(ISNUMBER(C9)," ■ ",'1'!C9&amp;'2'!C9&amp;'3'!C9&amp;'4'!C9&amp;'5'!C9&amp;'6'!C9&amp;'7'!C9&amp;'8'!C9&amp;'9'!C9)</f>
        <v>123456789</v>
      </c>
      <c r="D24" s="49" t="str">
        <f>IF(ISNUMBER(D9)," ■ ",'1'!D9&amp;'2'!D9&amp;'3'!D9&amp;'4'!D9&amp;'5'!D9&amp;'6'!D9&amp;'7'!D9&amp;'8'!D9&amp;'9'!D9)</f>
        <v>123456789</v>
      </c>
      <c r="E24" s="50" t="str">
        <f>IF(ISNUMBER(E9)," ■ ",'1'!E9&amp;'2'!E9&amp;'3'!E9&amp;'4'!E9&amp;'5'!E9&amp;'6'!E9&amp;'7'!E9&amp;'8'!E9&amp;'9'!E9)</f>
        <v>123456789</v>
      </c>
      <c r="F24" s="48" t="str">
        <f>IF(ISNUMBER(F9)," ■ ",'1'!F9&amp;'2'!F9&amp;'3'!F9&amp;'4'!F9&amp;'5'!F9&amp;'6'!F9&amp;'7'!F9&amp;'8'!F9&amp;'9'!F9)</f>
        <v>123456789</v>
      </c>
      <c r="G24" s="49" t="str">
        <f>IF(ISNUMBER(G9)," ■ ",'1'!G9&amp;'2'!G9&amp;'3'!G9&amp;'4'!G9&amp;'5'!G9&amp;'6'!G9&amp;'7'!G9&amp;'8'!G9&amp;'9'!G9)</f>
        <v>123456789</v>
      </c>
      <c r="H24" s="50" t="str">
        <f>IF(ISNUMBER(H9)," ■ ",'1'!H9&amp;'2'!H9&amp;'3'!H9&amp;'4'!H9&amp;'5'!H9&amp;'6'!H9&amp;'7'!H9&amp;'8'!H9&amp;'9'!H9)</f>
        <v>123456789</v>
      </c>
      <c r="I24" s="48" t="str">
        <f>IF(ISNUMBER(I9)," ■ ",'1'!I9&amp;'2'!I9&amp;'3'!I9&amp;'4'!I9&amp;'5'!I9&amp;'6'!I9&amp;'7'!I9&amp;'8'!I9&amp;'9'!I9)</f>
        <v>123456789</v>
      </c>
      <c r="J24" s="49" t="str">
        <f>IF(ISNUMBER(J9)," ■ ",'1'!J9&amp;'2'!J9&amp;'3'!J9&amp;'4'!J9&amp;'5'!J9&amp;'6'!J9&amp;'7'!J9&amp;'8'!J9&amp;'9'!J9)</f>
        <v>123456789</v>
      </c>
      <c r="K24" s="50" t="str">
        <f>IF(ISNUMBER(K9)," ■ ",'1'!K9&amp;'2'!K9&amp;'3'!K9&amp;'4'!K9&amp;'5'!K9&amp;'6'!K9&amp;'7'!K9&amp;'8'!K9&amp;'9'!K9)</f>
        <v>123456789</v>
      </c>
    </row>
    <row r="25" spans="3:11" ht="16.5" customHeight="1" x14ac:dyDescent="0.15">
      <c r="C25" s="51" t="str">
        <f>IF(ISNUMBER(C10)," ■ ",'1'!C10&amp;'2'!C10&amp;'3'!C10&amp;'4'!C10&amp;'5'!C10&amp;'6'!C10&amp;'7'!C10&amp;'8'!C10&amp;'9'!C10)</f>
        <v>123456789</v>
      </c>
      <c r="D25" s="41" t="str">
        <f>IF(ISNUMBER(D10)," ■ ",'1'!D10&amp;'2'!D10&amp;'3'!D10&amp;'4'!D10&amp;'5'!D10&amp;'6'!D10&amp;'7'!D10&amp;'8'!D10&amp;'9'!D10)</f>
        <v>123456789</v>
      </c>
      <c r="E25" s="52" t="str">
        <f>IF(ISNUMBER(E10)," ■ ",'1'!E10&amp;'2'!E10&amp;'3'!E10&amp;'4'!E10&amp;'5'!E10&amp;'6'!E10&amp;'7'!E10&amp;'8'!E10&amp;'9'!E10)</f>
        <v>123456789</v>
      </c>
      <c r="F25" s="51" t="str">
        <f>IF(ISNUMBER(F10)," ■ ",'1'!F10&amp;'2'!F10&amp;'3'!F10&amp;'4'!F10&amp;'5'!F10&amp;'6'!F10&amp;'7'!F10&amp;'8'!F10&amp;'9'!F10)</f>
        <v>123456789</v>
      </c>
      <c r="G25" s="41" t="str">
        <f>IF(ISNUMBER(G10)," ■ ",'1'!G10&amp;'2'!G10&amp;'3'!G10&amp;'4'!G10&amp;'5'!G10&amp;'6'!G10&amp;'7'!G10&amp;'8'!G10&amp;'9'!G10)</f>
        <v>123456789</v>
      </c>
      <c r="H25" s="52" t="str">
        <f>IF(ISNUMBER(H10)," ■ ",'1'!H10&amp;'2'!H10&amp;'3'!H10&amp;'4'!H10&amp;'5'!H10&amp;'6'!H10&amp;'7'!H10&amp;'8'!H10&amp;'9'!H10)</f>
        <v>123456789</v>
      </c>
      <c r="I25" s="51" t="str">
        <f>IF(ISNUMBER(I10)," ■ ",'1'!I10&amp;'2'!I10&amp;'3'!I10&amp;'4'!I10&amp;'5'!I10&amp;'6'!I10&amp;'7'!I10&amp;'8'!I10&amp;'9'!I10)</f>
        <v>123456789</v>
      </c>
      <c r="J25" s="41" t="str">
        <f>IF(ISNUMBER(J10)," ■ ",'1'!J10&amp;'2'!J10&amp;'3'!J10&amp;'4'!J10&amp;'5'!J10&amp;'6'!J10&amp;'7'!J10&amp;'8'!J10&amp;'9'!J10)</f>
        <v>123456789</v>
      </c>
      <c r="K25" s="52" t="str">
        <f>IF(ISNUMBER(K10)," ■ ",'1'!K10&amp;'2'!K10&amp;'3'!K10&amp;'4'!K10&amp;'5'!K10&amp;'6'!K10&amp;'7'!K10&amp;'8'!K10&amp;'9'!K10)</f>
        <v>123456789</v>
      </c>
    </row>
    <row r="26" spans="3:11" ht="16.5" customHeight="1" thickBot="1" x14ac:dyDescent="0.2">
      <c r="C26" s="53" t="str">
        <f>IF(ISNUMBER(C11)," ■ ",'1'!C11&amp;'2'!C11&amp;'3'!C11&amp;'4'!C11&amp;'5'!C11&amp;'6'!C11&amp;'7'!C11&amp;'8'!C11&amp;'9'!C11)</f>
        <v>123456789</v>
      </c>
      <c r="D26" s="54" t="str">
        <f>IF(ISNUMBER(D11)," ■ ",'1'!D11&amp;'2'!D11&amp;'3'!D11&amp;'4'!D11&amp;'5'!D11&amp;'6'!D11&amp;'7'!D11&amp;'8'!D11&amp;'9'!D11)</f>
        <v>123456789</v>
      </c>
      <c r="E26" s="55" t="str">
        <f>IF(ISNUMBER(E11)," ■ ",'1'!E11&amp;'2'!E11&amp;'3'!E11&amp;'4'!E11&amp;'5'!E11&amp;'6'!E11&amp;'7'!E11&amp;'8'!E11&amp;'9'!E11)</f>
        <v>123456789</v>
      </c>
      <c r="F26" s="53" t="str">
        <f>IF(ISNUMBER(F11)," ■ ",'1'!F11&amp;'2'!F11&amp;'3'!F11&amp;'4'!F11&amp;'5'!F11&amp;'6'!F11&amp;'7'!F11&amp;'8'!F11&amp;'9'!F11)</f>
        <v>123456789</v>
      </c>
      <c r="G26" s="54" t="str">
        <f>IF(ISNUMBER(G11)," ■ ",'1'!G11&amp;'2'!G11&amp;'3'!G11&amp;'4'!G11&amp;'5'!G11&amp;'6'!G11&amp;'7'!G11&amp;'8'!G11&amp;'9'!G11)</f>
        <v>123456789</v>
      </c>
      <c r="H26" s="55" t="str">
        <f>IF(ISNUMBER(H11)," ■ ",'1'!H11&amp;'2'!H11&amp;'3'!H11&amp;'4'!H11&amp;'5'!H11&amp;'6'!H11&amp;'7'!H11&amp;'8'!H11&amp;'9'!H11)</f>
        <v>123456789</v>
      </c>
      <c r="I26" s="53" t="str">
        <f>IF(ISNUMBER(I11)," ■ ",'1'!I11&amp;'2'!I11&amp;'3'!I11&amp;'4'!I11&amp;'5'!I11&amp;'6'!I11&amp;'7'!I11&amp;'8'!I11&amp;'9'!I11)</f>
        <v>123456789</v>
      </c>
      <c r="J26" s="54" t="str">
        <f>IF(ISNUMBER(J11)," ■ ",'1'!J11&amp;'2'!J11&amp;'3'!J11&amp;'4'!J11&amp;'5'!J11&amp;'6'!J11&amp;'7'!J11&amp;'8'!J11&amp;'9'!J11)</f>
        <v>123456789</v>
      </c>
      <c r="K26" s="55" t="str">
        <f>IF(ISNUMBER(K11)," ■ ",'1'!K11&amp;'2'!K11&amp;'3'!K11&amp;'4'!K11&amp;'5'!K11&amp;'6'!K11&amp;'7'!K11&amp;'8'!K11&amp;'9'!K11)</f>
        <v>123456789</v>
      </c>
    </row>
    <row r="27" spans="3:11" ht="16.5" customHeight="1" thickTop="1" x14ac:dyDescent="0.15"/>
  </sheetData>
  <sheetProtection algorithmName="SHA-512" hashValue="6GVeTPPmpG/lQVA3C86CQypQYJzzcvqmibPxZCEEnYAvnQyC1rq0V/zeBLFBPDyCsFef+M34vyzpFw+EBY6HAA==" saltValue="8GBvVlVmjaXnIpEUGN2b/Q==" spinCount="100000" sheet="1" objects="1" scenarios="1" selectLockedCells="1"/>
  <mergeCells count="2">
    <mergeCell ref="E2:K2"/>
    <mergeCell ref="L15:M16"/>
  </mergeCells>
  <phoneticPr fontId="2"/>
  <conditionalFormatting sqref="C3:E5">
    <cfRule type="expression" dxfId="356" priority="1" stopIfTrue="1">
      <formula>COUNTIF(C$3:C$11,$B$2)=1</formula>
    </cfRule>
    <cfRule type="expression" dxfId="355" priority="2" stopIfTrue="1">
      <formula>COUNTIF($C3:$K3,$B$2)=1</formula>
    </cfRule>
    <cfRule type="expression" dxfId="354" priority="3" stopIfTrue="1">
      <formula>COUNTIF($C$3:$E$5,$B$2)=1</formula>
    </cfRule>
  </conditionalFormatting>
  <conditionalFormatting sqref="F3:H5">
    <cfRule type="expression" dxfId="353" priority="4" stopIfTrue="1">
      <formula>COUNTIF(F$3:F$11,$B$2)=1</formula>
    </cfRule>
    <cfRule type="expression" dxfId="352" priority="5" stopIfTrue="1">
      <formula>COUNTIF($C3:$K3,$B$2)=1</formula>
    </cfRule>
    <cfRule type="expression" dxfId="351" priority="6" stopIfTrue="1">
      <formula>COUNTIF($F$3:$H$5,$B$2)=1</formula>
    </cfRule>
  </conditionalFormatting>
  <conditionalFormatting sqref="I3:K5">
    <cfRule type="expression" dxfId="350" priority="7" stopIfTrue="1">
      <formula>COUNTIF(I$3:I$11,$B$2)=1</formula>
    </cfRule>
    <cfRule type="expression" dxfId="349" priority="8" stopIfTrue="1">
      <formula>COUNTIF($C3:$K3,$B$2)=1</formula>
    </cfRule>
    <cfRule type="expression" dxfId="348" priority="9" stopIfTrue="1">
      <formula>COUNTIF($I$3:$K$5,$B$2)=1</formula>
    </cfRule>
  </conditionalFormatting>
  <conditionalFormatting sqref="C6:E8">
    <cfRule type="expression" dxfId="347" priority="10" stopIfTrue="1">
      <formula>COUNTIF(C$3:C$11,$B$2)=1</formula>
    </cfRule>
    <cfRule type="expression" dxfId="346" priority="11" stopIfTrue="1">
      <formula>COUNTIF($C6:$K6,$B$2)=1</formula>
    </cfRule>
    <cfRule type="expression" dxfId="345" priority="12" stopIfTrue="1">
      <formula>COUNTIF($C$6:$E$8,$B$2)=1</formula>
    </cfRule>
  </conditionalFormatting>
  <conditionalFormatting sqref="F6:H8">
    <cfRule type="expression" dxfId="344" priority="13" stopIfTrue="1">
      <formula>COUNTIF(F$3:F$11,$B$2)=1</formula>
    </cfRule>
    <cfRule type="expression" dxfId="343" priority="14" stopIfTrue="1">
      <formula>COUNTIF($C6:$K6,$B$2)=1</formula>
    </cfRule>
    <cfRule type="expression" dxfId="342" priority="15" stopIfTrue="1">
      <formula>COUNTIF($F$6:$H$8,$B$2)=1</formula>
    </cfRule>
  </conditionalFormatting>
  <conditionalFormatting sqref="I6:K8">
    <cfRule type="expression" dxfId="341" priority="16" stopIfTrue="1">
      <formula>COUNTIF(I$3:I$11,$B$2)=1</formula>
    </cfRule>
    <cfRule type="expression" dxfId="340" priority="17" stopIfTrue="1">
      <formula>COUNTIF($C6:$K6,$B$2)=1</formula>
    </cfRule>
    <cfRule type="expression" dxfId="339" priority="18" stopIfTrue="1">
      <formula>COUNTIF($I$6:$K$8,$B$2)=1</formula>
    </cfRule>
  </conditionalFormatting>
  <conditionalFormatting sqref="C9:E11">
    <cfRule type="expression" dxfId="338" priority="19" stopIfTrue="1">
      <formula>COUNTIF(C$3:C$11,$B$2)=1</formula>
    </cfRule>
    <cfRule type="expression" dxfId="337" priority="20" stopIfTrue="1">
      <formula>COUNTIF($C9:$K9,$B$2)=1</formula>
    </cfRule>
    <cfRule type="expression" dxfId="336" priority="21" stopIfTrue="1">
      <formula>COUNTIF($C$9:$E$11,$B$2)=1</formula>
    </cfRule>
  </conditionalFormatting>
  <conditionalFormatting sqref="F9:H11">
    <cfRule type="expression" dxfId="335" priority="22" stopIfTrue="1">
      <formula>COUNTIF(F$3:F$11,$B$2)=1</formula>
    </cfRule>
    <cfRule type="expression" dxfId="334" priority="23" stopIfTrue="1">
      <formula>COUNTIF($C9:$K9,$B$2)=1</formula>
    </cfRule>
    <cfRule type="expression" dxfId="333" priority="24" stopIfTrue="1">
      <formula>COUNTIF($F$9:$H$11,$B$2)=1</formula>
    </cfRule>
  </conditionalFormatting>
  <conditionalFormatting sqref="I9:K11">
    <cfRule type="expression" dxfId="332" priority="25" stopIfTrue="1">
      <formula>COUNTIF(I$3:I$11,$B$2)=1</formula>
    </cfRule>
    <cfRule type="expression" dxfId="331" priority="26" stopIfTrue="1">
      <formula>COUNTIF($C9:$K9,$B$2)=1</formula>
    </cfRule>
    <cfRule type="expression" dxfId="330" priority="27" stopIfTrue="1">
      <formula>COUNTIF($I$9:$K$11,$B$2)=1</formula>
    </cfRule>
  </conditionalFormatting>
  <conditionalFormatting sqref="C15:K15">
    <cfRule type="expression" dxfId="329" priority="28" stopIfTrue="1">
      <formula>$B$2=C15</formula>
    </cfRule>
  </conditionalFormatting>
  <conditionalFormatting sqref="C16:K16">
    <cfRule type="cellIs" dxfId="328" priority="29" stopIfTrue="1" operator="equal">
      <formula>0</formula>
    </cfRule>
  </conditionalFormatting>
  <conditionalFormatting sqref="L3:L11">
    <cfRule type="expression" dxfId="327" priority="30" stopIfTrue="1">
      <formula>LEN(L3)&gt;0</formula>
    </cfRule>
  </conditionalFormatting>
  <conditionalFormatting sqref="C12:K12 L12:N14">
    <cfRule type="expression" dxfId="326" priority="31" stopIfTrue="1">
      <formula>LEN(C12)&gt;0</formula>
    </cfRule>
  </conditionalFormatting>
  <conditionalFormatting sqref="C18:K26">
    <cfRule type="expression" dxfId="325" priority="32" stopIfTrue="1">
      <formula>LEN(C18)=1</formula>
    </cfRule>
    <cfRule type="expression" dxfId="324" priority="33" stopIfTrue="1">
      <formula>LEN(C18)=0</formula>
    </cfRule>
  </conditionalFormatting>
  <dataValidations count="2">
    <dataValidation type="list" showInputMessage="1" showErrorMessage="1" sqref="B2">
      <formula1>"1,2,3,4,5,6,7,8,9, ,"</formula1>
    </dataValidation>
    <dataValidation type="list" imeMode="off" allowBlank="1" showInputMessage="1" showErrorMessage="1" sqref="C3:K11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ignoredErrors>
    <ignoredError sqref="C12:K1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8"/>
  <sheetViews>
    <sheetView zoomScale="130" workbookViewId="0">
      <selection activeCell="I16" sqref="I16"/>
    </sheetView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9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9</v>
      </c>
      <c r="D3" s="31">
        <f>IF(main!D3&gt;=1,"",IF(IF(COUNTIF(main!$C$3:$E$5,$B$2)=1,0,1)*$M3*D$13=0,"",$B$2))</f>
        <v>9</v>
      </c>
      <c r="E3" s="32">
        <f>IF(main!E3&gt;=1,"",IF(IF(COUNTIF(main!$C$3:$E$5,$B$2)=1,0,1)*$M3*E$13=0,"",$B$2))</f>
        <v>9</v>
      </c>
      <c r="F3" s="30">
        <f>IF(main!F3&gt;=1,"",IF(IF(COUNTIF(main!$F$3:$H$5,$B$2)=1,0,1)*$M3*F$13=0,"",$B$2))</f>
        <v>9</v>
      </c>
      <c r="G3" s="31">
        <f>IF(main!G3&gt;=1,"",IF(IF(COUNTIF(main!$F$3:$H$5,$B$2)=1,0,1)*$M3*G$13=0,"",$B$2))</f>
        <v>9</v>
      </c>
      <c r="H3" s="32">
        <f>IF(main!H3&gt;=1,"",IF(IF(COUNTIF(main!$F$3:$H$5,$B$2)=1,0,1)*$M3*H$13=0,"",$B$2))</f>
        <v>9</v>
      </c>
      <c r="I3" s="69">
        <f>IF(main!I3&gt;=1,"",IF(IF(COUNTIF(main!$I$3:$K$5,$B$2)=1,0,1)*$M3*I$13=0,"",$B$2))</f>
        <v>9</v>
      </c>
      <c r="J3" s="70">
        <f>IF(main!J3&gt;=1,"",IF(IF(COUNTIF(main!$I$3:$K$5,$B$2)=1,0,1)*$M3*J$13=0,"",$B$2))</f>
        <v>9</v>
      </c>
      <c r="K3" s="67">
        <f>IF(main!K3&gt;=1,"",IF(IF(COUNTIF(main!$I$3:$K$5,$B$2)=1,0,1)*$M3*K$13=0,"",$B$2))</f>
        <v>9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9</v>
      </c>
      <c r="D4" s="34">
        <f>IF(main!D4&gt;=1,"",IF(IF(COUNTIF(main!$C$3:$E$5,$B$2)=1,0,1)*$M4*D$13=0,"",$B$2))</f>
        <v>9</v>
      </c>
      <c r="E4" s="35">
        <f>IF(main!E4&gt;=1,"",IF(IF(COUNTIF(main!$C$3:$E$5,$B$2)=1,0,1)*$M4*E$13=0,"",$B$2))</f>
        <v>9</v>
      </c>
      <c r="F4" s="33">
        <f>IF(main!F4&gt;=1,"",IF(IF(COUNTIF(main!$F$3:$H$5,$B$2)=1,0,1)*$M4*F$13=0,"",$B$2))</f>
        <v>9</v>
      </c>
      <c r="G4" s="34">
        <f>IF(main!G4&gt;=1,"",IF(IF(COUNTIF(main!$F$3:$H$5,$B$2)=1,0,1)*$M4*G$13=0,"",$B$2))</f>
        <v>9</v>
      </c>
      <c r="H4" s="35">
        <f>IF(main!H4&gt;=1,"",IF(IF(COUNTIF(main!$F$3:$H$5,$B$2)=1,0,1)*$M4*H$13=0,"",$B$2))</f>
        <v>9</v>
      </c>
      <c r="I4" s="71">
        <f>IF(main!I4&gt;=1,"",IF(IF(COUNTIF(main!$I$3:$K$5,$B$2)=1,0,1)*$M4*I$13=0,"",$B$2))</f>
        <v>9</v>
      </c>
      <c r="J4" s="68">
        <f>IF(main!J4&gt;=1,"",IF(IF(COUNTIF(main!$I$3:$K$5,$B$2)=1,0,1)*$M4*J$13=0,"",$B$2))</f>
        <v>9</v>
      </c>
      <c r="K4" s="72">
        <f>IF(main!K4&gt;=1,"",IF(IF(COUNTIF(main!$I$3:$K$5,$B$2)=1,0,1)*$M4*K$13=0,"",$B$2))</f>
        <v>9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9</v>
      </c>
      <c r="D5" s="37">
        <f>IF(main!D5&gt;=1,"",IF(IF(COUNTIF(main!$C$3:$E$5,$B$2)=1,0,1)*$M5*D$13=0,"",$B$2))</f>
        <v>9</v>
      </c>
      <c r="E5" s="38">
        <f>IF(main!E5&gt;=1,"",IF(IF(COUNTIF(main!$C$3:$E$5,$B$2)=1,0,1)*$M5*E$13=0,"",$B$2))</f>
        <v>9</v>
      </c>
      <c r="F5" s="36">
        <f>IF(main!F5&gt;=1,"",IF(IF(COUNTIF(main!$F$3:$H$5,$B$2)=1,0,1)*$M5*F$13=0,"",$B$2))</f>
        <v>9</v>
      </c>
      <c r="G5" s="37">
        <f>IF(main!G5&gt;=1,"",IF(IF(COUNTIF(main!$F$3:$H$5,$B$2)=1,0,1)*$M5*G$13=0,"",$B$2))</f>
        <v>9</v>
      </c>
      <c r="H5" s="38">
        <f>IF(main!H5&gt;=1,"",IF(IF(COUNTIF(main!$F$3:$H$5,$B$2)=1,0,1)*$M5*H$13=0,"",$B$2))</f>
        <v>9</v>
      </c>
      <c r="I5" s="73">
        <f>IF(main!I5&gt;=1,"",IF(IF(COUNTIF(main!$I$3:$K$5,$B$2)=1,0,1)*$M5*I$13=0,"",$B$2))</f>
        <v>9</v>
      </c>
      <c r="J5" s="74">
        <f>IF(main!J5&gt;=1,"",IF(IF(COUNTIF(main!$I$3:$K$5,$B$2)=1,0,1)*$M5*J$13=0,"",$B$2))</f>
        <v>9</v>
      </c>
      <c r="K5" s="75">
        <f>IF(main!K5&gt;=1,"",IF(IF(COUNTIF(main!$I$3:$K$5,$B$2)=1,0,1)*$M5*K$13=0,"",$B$2))</f>
        <v>9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9</v>
      </c>
      <c r="D6" s="31">
        <f>IF(main!D6&gt;=1,"",IF(IF(COUNTIF(main!$C$6:$E$8,$B$2)=1,0,1)*$M6*D$13=0,"",$B$2))</f>
        <v>9</v>
      </c>
      <c r="E6" s="32">
        <f>IF(main!E6&gt;=1,"",IF(IF(COUNTIF(main!$C$6:$E$8,$B$2)=1,0,1)*$M6*E$13=0,"",$B$2))</f>
        <v>9</v>
      </c>
      <c r="F6" s="30">
        <f>IF(main!F6&gt;=1,"",IF(IF(COUNTIF(main!$F$6:$H$8,$B$2)=1,0,1)*$M6*F$13=0,"",$B$2))</f>
        <v>9</v>
      </c>
      <c r="G6" s="31">
        <f>IF(main!G6&gt;=1,"",IF(IF(COUNTIF(main!$F$6:$H$8,$B$2)=1,0,1)*$M6*G$13=0,"",$B$2))</f>
        <v>9</v>
      </c>
      <c r="H6" s="32">
        <f>IF(main!H6&gt;=1,"",IF(IF(COUNTIF(main!$F$6:$H$8,$B$2)=1,0,1)*$M6*H$13=0,"",$B$2))</f>
        <v>9</v>
      </c>
      <c r="I6" s="69">
        <f>IF(main!I6&gt;=1,"",IF(IF(COUNTIF(main!$I$6:$K$8,$B$2)=1,0,1)*$M6*I$13=0,"",$B$2))</f>
        <v>9</v>
      </c>
      <c r="J6" s="70">
        <f>IF(main!J6&gt;=1,"",IF(IF(COUNTIF(main!$I$6:$K$8,$B$2)=1,0,1)*$M6*J$13=0,"",$B$2))</f>
        <v>9</v>
      </c>
      <c r="K6" s="67">
        <f>IF(main!K6&gt;=1,"",IF(IF(COUNTIF(main!$I$6:$K$8,$B$2)=1,0,1)*$M6*K$13=0,"",$B$2))</f>
        <v>9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9</v>
      </c>
      <c r="D7" s="34">
        <f>IF(main!D7&gt;=1,"",IF(IF(COUNTIF(main!$C$6:$E$8,$B$2)=1,0,1)*$M7*D$13=0,"",$B$2))</f>
        <v>9</v>
      </c>
      <c r="E7" s="35">
        <f>IF(main!E7&gt;=1,"",IF(IF(COUNTIF(main!$C$6:$E$8,$B$2)=1,0,1)*$M7*E$13=0,"",$B$2))</f>
        <v>9</v>
      </c>
      <c r="F7" s="33">
        <f>IF(main!F7&gt;=1,"",IF(IF(COUNTIF(main!$F$6:$H$8,$B$2)=1,0,1)*$M7*F$13=0,"",$B$2))</f>
        <v>9</v>
      </c>
      <c r="G7" s="34">
        <f>IF(main!G7&gt;=1,"",IF(IF(COUNTIF(main!$F$6:$H$8,$B$2)=1,0,1)*$M7*G$13=0,"",$B$2))</f>
        <v>9</v>
      </c>
      <c r="H7" s="35">
        <f>IF(main!H7&gt;=1,"",IF(IF(COUNTIF(main!$F$6:$H$8,$B$2)=1,0,1)*$M7*H$13=0,"",$B$2))</f>
        <v>9</v>
      </c>
      <c r="I7" s="71">
        <f>IF(main!I7&gt;=1,"",IF(IF(COUNTIF(main!$I$6:$K$8,$B$2)=1,0,1)*$M7*I$13=0,"",$B$2))</f>
        <v>9</v>
      </c>
      <c r="J7" s="68">
        <f>IF(main!J7&gt;=1,"",IF(IF(COUNTIF(main!$I$6:$K$8,$B$2)=1,0,1)*$M7*J$13=0,"",$B$2))</f>
        <v>9</v>
      </c>
      <c r="K7" s="72">
        <f>IF(main!K7&gt;=1,"",IF(IF(COUNTIF(main!$I$6:$K$8,$B$2)=1,0,1)*$M7*K$13=0,"",$B$2))</f>
        <v>9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9</v>
      </c>
      <c r="D8" s="37">
        <f>IF(main!D8&gt;=1,"",IF(IF(COUNTIF(main!$C$6:$E$8,$B$2)=1,0,1)*$M8*D$13=0,"",$B$2))</f>
        <v>9</v>
      </c>
      <c r="E8" s="38">
        <f>IF(main!E8&gt;=1,"",IF(IF(COUNTIF(main!$C$6:$E$8,$B$2)=1,0,1)*$M8*E$13=0,"",$B$2))</f>
        <v>9</v>
      </c>
      <c r="F8" s="36">
        <f>IF(main!F8&gt;=1,"",IF(IF(COUNTIF(main!$F$6:$H$8,$B$2)=1,0,1)*$M8*F$13=0,"",$B$2))</f>
        <v>9</v>
      </c>
      <c r="G8" s="37">
        <f>IF(main!G8&gt;=1,"",IF(IF(COUNTIF(main!$F$6:$H$8,$B$2)=1,0,1)*$M8*G$13=0,"",$B$2))</f>
        <v>9</v>
      </c>
      <c r="H8" s="38">
        <f>IF(main!H8&gt;=1,"",IF(IF(COUNTIF(main!$F$6:$H$8,$B$2)=1,0,1)*$M8*H$13=0,"",$B$2))</f>
        <v>9</v>
      </c>
      <c r="I8" s="73">
        <f>IF(main!I8&gt;=1,"",IF(IF(COUNTIF(main!$I$6:$K$8,$B$2)=1,0,1)*$M8*I$13=0,"",$B$2))</f>
        <v>9</v>
      </c>
      <c r="J8" s="74">
        <f>IF(main!J8&gt;=1,"",IF(IF(COUNTIF(main!$I$6:$K$8,$B$2)=1,0,1)*$M8*J$13=0,"",$B$2))</f>
        <v>9</v>
      </c>
      <c r="K8" s="75">
        <f>IF(main!K8&gt;=1,"",IF(IF(COUNTIF(main!$I$6:$K$8,$B$2)=1,0,1)*$M8*K$13=0,"",$B$2))</f>
        <v>9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9</v>
      </c>
      <c r="D9" s="31">
        <f>IF(main!D9&gt;=1,"",IF(IF(COUNTIF(main!$C$9:$E$11,$B$2)=1,0,1)*$M9*D$13=0,"",$B$2))</f>
        <v>9</v>
      </c>
      <c r="E9" s="32">
        <f>IF(main!E9&gt;=1,"",IF(IF(COUNTIF(main!$C$9:$E$11,$B$2)=1,0,1)*$M9*E$13=0,"",$B$2))</f>
        <v>9</v>
      </c>
      <c r="F9" s="30">
        <f>IF(main!F9&gt;=1,"",IF(IF(COUNTIF(main!$F$9:$H$11,$B$2)=1,0,1)*$M9*F$13=0,"",$B$2))</f>
        <v>9</v>
      </c>
      <c r="G9" s="31">
        <f>IF(main!G9&gt;=1,"",IF(IF(COUNTIF(main!$F$9:$H$11,$B$2)=1,0,1)*$M9*G$13=0,"",$B$2))</f>
        <v>9</v>
      </c>
      <c r="H9" s="32">
        <f>IF(main!H9&gt;=1,"",IF(IF(COUNTIF(main!$F$9:$H$11,$B$2)=1,0,1)*$M9*H$13=0,"",$B$2))</f>
        <v>9</v>
      </c>
      <c r="I9" s="69">
        <f>IF(main!I9&gt;=1,"",IF(IF(COUNTIF(main!$I$9:$K$11,$B$2)=1,0,1)*$M9*I$13=0,"",$B$2))</f>
        <v>9</v>
      </c>
      <c r="J9" s="70">
        <f>IF(main!J9&gt;=1,"",IF(IF(COUNTIF(main!$I$9:$K$11,$B$2)=1,0,1)*$M9*J$13=0,"",$B$2))</f>
        <v>9</v>
      </c>
      <c r="K9" s="67">
        <f>IF(main!K9&gt;=1,"",IF(IF(COUNTIF(main!$I$9:$K$11,$B$2)=1,0,1)*$M9*K$13=0,"",$B$2))</f>
        <v>9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9</v>
      </c>
      <c r="D10" s="34">
        <f>IF(main!D10&gt;=1,"",IF(IF(COUNTIF(main!$C$9:$E$11,$B$2)=1,0,1)*$M10*D$13=0,"",$B$2))</f>
        <v>9</v>
      </c>
      <c r="E10" s="35">
        <f>IF(main!E10&gt;=1,"",IF(IF(COUNTIF(main!$C$9:$E$11,$B$2)=1,0,1)*$M10*E$13=0,"",$B$2))</f>
        <v>9</v>
      </c>
      <c r="F10" s="33">
        <f>IF(main!F10&gt;=1,"",IF(IF(COUNTIF(main!$F$9:$H$11,$B$2)=1,0,1)*$M10*F$13=0,"",$B$2))</f>
        <v>9</v>
      </c>
      <c r="G10" s="34">
        <f>IF(main!G10&gt;=1,"",IF(IF(COUNTIF(main!$F$9:$H$11,$B$2)=1,0,1)*$M10*G$13=0,"",$B$2))</f>
        <v>9</v>
      </c>
      <c r="H10" s="35">
        <f>IF(main!H10&gt;=1,"",IF(IF(COUNTIF(main!$F$9:$H$11,$B$2)=1,0,1)*$M10*H$13=0,"",$B$2))</f>
        <v>9</v>
      </c>
      <c r="I10" s="71">
        <f>IF(main!I10&gt;=1,"",IF(IF(COUNTIF(main!$I$9:$K$11,$B$2)=1,0,1)*$M10*I$13=0,"",$B$2))</f>
        <v>9</v>
      </c>
      <c r="J10" s="68">
        <f>IF(main!J10&gt;=1,"",IF(IF(COUNTIF(main!$I$9:$K$11,$B$2)=1,0,1)*$M10*J$13=0,"",$B$2))</f>
        <v>9</v>
      </c>
      <c r="K10" s="72">
        <f>IF(main!K10&gt;=1,"",IF(IF(COUNTIF(main!$I$9:$K$11,$B$2)=1,0,1)*$M10*K$13=0,"",$B$2))</f>
        <v>9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9</v>
      </c>
      <c r="D11" s="37">
        <f>IF(main!D11&gt;=1,"",IF(IF(COUNTIF(main!$C$9:$E$11,$B$2)=1,0,1)*$M11*D$13=0,"",$B$2))</f>
        <v>9</v>
      </c>
      <c r="E11" s="38">
        <f>IF(main!E11&gt;=1,"",IF(IF(COUNTIF(main!$C$9:$E$11,$B$2)=1,0,1)*$M11*E$13=0,"",$B$2))</f>
        <v>9</v>
      </c>
      <c r="F11" s="36">
        <f>IF(main!F11&gt;=1,"",IF(IF(COUNTIF(main!$F$9:$H$11,$B$2)=1,0,1)*$M11*F$13=0,"",$B$2))</f>
        <v>9</v>
      </c>
      <c r="G11" s="37">
        <f>IF(main!G11&gt;=1,"",IF(IF(COUNTIF(main!$F$9:$H$11,$B$2)=1,0,1)*$M11*G$13=0,"",$B$2))</f>
        <v>9</v>
      </c>
      <c r="H11" s="38">
        <f>IF(main!H11&gt;=1,"",IF(IF(COUNTIF(main!$F$9:$H$11,$B$2)=1,0,1)*$M11*H$13=0,"",$B$2))</f>
        <v>9</v>
      </c>
      <c r="I11" s="73">
        <f>IF(main!I11&gt;=1,"",IF(IF(COUNTIF(main!$I$9:$K$11,$B$2)=1,0,1)*$M11*I$13=0,"",$B$2))</f>
        <v>9</v>
      </c>
      <c r="J11" s="74">
        <f>IF(main!J11&gt;=1,"",IF(IF(COUNTIF(main!$I$9:$K$11,$B$2)=1,0,1)*$M11*J$13=0,"",$B$2))</f>
        <v>9</v>
      </c>
      <c r="K11" s="75">
        <f>IF(main!K11&gt;=1,"",IF(IF(COUNTIF(main!$I$9:$K$11,$B$2)=1,0,1)*$M11*K$13=0,"",$B$2))</f>
        <v>9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35" priority="1" stopIfTrue="1">
      <formula>$B$2=C15</formula>
    </cfRule>
  </conditionalFormatting>
  <conditionalFormatting sqref="C16:K16">
    <cfRule type="cellIs" dxfId="34" priority="2" stopIfTrue="1" operator="equal">
      <formula>9</formula>
    </cfRule>
  </conditionalFormatting>
  <conditionalFormatting sqref="L12:N14">
    <cfRule type="expression" dxfId="33" priority="3" stopIfTrue="1">
      <formula>LEN(L12)=1</formula>
    </cfRule>
  </conditionalFormatting>
  <conditionalFormatting sqref="C12:K12 O14:Q14">
    <cfRule type="cellIs" dxfId="32" priority="4" stopIfTrue="1" operator="equal">
      <formula>1</formula>
    </cfRule>
    <cfRule type="cellIs" dxfId="31" priority="5" stopIfTrue="1" operator="notEqual">
      <formula>1</formula>
    </cfRule>
  </conditionalFormatting>
  <conditionalFormatting sqref="L3:L11">
    <cfRule type="cellIs" dxfId="30" priority="6" stopIfTrue="1" operator="equal">
      <formula>1</formula>
    </cfRule>
    <cfRule type="cellIs" dxfId="29" priority="7" stopIfTrue="1" operator="notEqual">
      <formula>1</formula>
    </cfRule>
  </conditionalFormatting>
  <conditionalFormatting sqref="C3:E5">
    <cfRule type="expression" dxfId="28" priority="8" stopIfTrue="1">
      <formula>COUNT(C$3:C$11)=1</formula>
    </cfRule>
    <cfRule type="expression" dxfId="27" priority="9" stopIfTrue="1">
      <formula>COUNT($C3:$K3)=1</formula>
    </cfRule>
    <cfRule type="expression" dxfId="26" priority="10" stopIfTrue="1">
      <formula>COUNT($C$3:$E$5)=1</formula>
    </cfRule>
  </conditionalFormatting>
  <conditionalFormatting sqref="F3:H5">
    <cfRule type="expression" dxfId="25" priority="11" stopIfTrue="1">
      <formula>COUNT(F$3:F$11)=1</formula>
    </cfRule>
    <cfRule type="expression" dxfId="24" priority="12" stopIfTrue="1">
      <formula>COUNT($C3:$K3)=1</formula>
    </cfRule>
    <cfRule type="expression" dxfId="23" priority="13" stopIfTrue="1">
      <formula>COUNT($F$3:$H$5)=1</formula>
    </cfRule>
  </conditionalFormatting>
  <conditionalFormatting sqref="I3:K5">
    <cfRule type="expression" dxfId="22" priority="14" stopIfTrue="1">
      <formula>COUNT(I$3:I$11)=1</formula>
    </cfRule>
    <cfRule type="expression" dxfId="21" priority="15" stopIfTrue="1">
      <formula>COUNT($C3:$K3)=1</formula>
    </cfRule>
    <cfRule type="expression" dxfId="20" priority="16" stopIfTrue="1">
      <formula>COUNT($I$3:$K$5)=1</formula>
    </cfRule>
  </conditionalFormatting>
  <conditionalFormatting sqref="C6:E8">
    <cfRule type="expression" dxfId="19" priority="17" stopIfTrue="1">
      <formula>COUNT(C$3:C$11)=1</formula>
    </cfRule>
    <cfRule type="expression" dxfId="18" priority="18" stopIfTrue="1">
      <formula>COUNT($C6:$K6)=1</formula>
    </cfRule>
    <cfRule type="expression" dxfId="17" priority="19" stopIfTrue="1">
      <formula>COUNT($C$6:$E$8)=1</formula>
    </cfRule>
  </conditionalFormatting>
  <conditionalFormatting sqref="F6:H8">
    <cfRule type="expression" dxfId="16" priority="20" stopIfTrue="1">
      <formula>COUNT(F$3:F$11)=1</formula>
    </cfRule>
    <cfRule type="expression" dxfId="15" priority="21" stopIfTrue="1">
      <formula>COUNT($C6:$K6)=1</formula>
    </cfRule>
    <cfRule type="expression" dxfId="14" priority="22" stopIfTrue="1">
      <formula>COUNT($F$6:$H$8)=1</formula>
    </cfRule>
  </conditionalFormatting>
  <conditionalFormatting sqref="I6:K8">
    <cfRule type="expression" dxfId="13" priority="23" stopIfTrue="1">
      <formula>COUNT(I$3:I$11)=1</formula>
    </cfRule>
    <cfRule type="expression" dxfId="12" priority="24" stopIfTrue="1">
      <formula>COUNT($C6:$K6)=1</formula>
    </cfRule>
    <cfRule type="expression" dxfId="11" priority="25" stopIfTrue="1">
      <formula>COUNT($I$6:$K$8)=1</formula>
    </cfRule>
  </conditionalFormatting>
  <conditionalFormatting sqref="C9:E11">
    <cfRule type="expression" dxfId="10" priority="26" stopIfTrue="1">
      <formula>COUNT(C$3:C$11)=1</formula>
    </cfRule>
    <cfRule type="expression" dxfId="9" priority="27" stopIfTrue="1">
      <formula>COUNT($C9:$K9)=1</formula>
    </cfRule>
    <cfRule type="expression" dxfId="8" priority="28" stopIfTrue="1">
      <formula>COUNT($C$9:$E$11)=1</formula>
    </cfRule>
  </conditionalFormatting>
  <conditionalFormatting sqref="F9:H11">
    <cfRule type="expression" dxfId="7" priority="29" stopIfTrue="1">
      <formula>COUNT(F$3:F$11)=1</formula>
    </cfRule>
    <cfRule type="expression" dxfId="6" priority="30" stopIfTrue="1">
      <formula>COUNT($C9:$K9)=1</formula>
    </cfRule>
    <cfRule type="expression" dxfId="5" priority="31" stopIfTrue="1">
      <formula>COUNT($F$9:$H$11)=1</formula>
    </cfRule>
  </conditionalFormatting>
  <conditionalFormatting sqref="I9:K11">
    <cfRule type="expression" dxfId="4" priority="32" stopIfTrue="1">
      <formula>COUNT(I$3:I$11)=1</formula>
    </cfRule>
    <cfRule type="expression" dxfId="3" priority="33" stopIfTrue="1">
      <formula>COUNT($C9:$K9)=1</formula>
    </cfRule>
    <cfRule type="expression" dxfId="2" priority="34" stopIfTrue="1">
      <formula>COUNT($I$9:$K$11)=1</formula>
    </cfRule>
  </conditionalFormatting>
  <conditionalFormatting sqref="N3:N11 C14:K14 O15:Q17">
    <cfRule type="cellIs" dxfId="1" priority="35" stopIfTrue="1" operator="equal">
      <formula>2</formula>
    </cfRule>
    <cfRule type="cellIs" dxfId="0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85725</xdr:colOff>
                    <xdr:row>1</xdr:row>
                    <xdr:rowOff>57150</xdr:rowOff>
                  </from>
                  <to>
                    <xdr:col>5</xdr:col>
                    <xdr:colOff>66675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1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  <c r="P2" s="61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1</v>
      </c>
      <c r="D3" s="31">
        <f>IF(main!D3&gt;=1,"",IF(IF(COUNTIF(main!$C$3:$E$5,$B$2)=1,0,1)*$M3*D$13=0,"",$B$2))</f>
        <v>1</v>
      </c>
      <c r="E3" s="32">
        <f>IF(main!E3&gt;=1,"",IF(IF(COUNTIF(main!$C$3:$E$5,$B$2)=1,0,1)*$M3*E$13=0,"",$B$2))</f>
        <v>1</v>
      </c>
      <c r="F3" s="30">
        <f>IF(main!F3&gt;=1,"",IF(IF(COUNTIF(main!$F$3:$H$5,$B$2)=1,0,1)*$M3*F$13=0,"",$B$2))</f>
        <v>1</v>
      </c>
      <c r="G3" s="31">
        <f>IF(main!G3&gt;=1,"",IF(IF(COUNTIF(main!$F$3:$H$5,$B$2)=1,0,1)*$M3*G$13=0,"",$B$2))</f>
        <v>1</v>
      </c>
      <c r="H3" s="32">
        <f>IF(main!H3&gt;=1,"",IF(IF(COUNTIF(main!$F$3:$H$5,$B$2)=1,0,1)*$M3*H$13=0,"",$B$2))</f>
        <v>1</v>
      </c>
      <c r="I3" s="30">
        <f>IF(main!I3&gt;=1,"",IF(IF(COUNTIF(main!$I$3:$K$5,$B$2)=1,0,1)*$M3*I$13=0,"",$B$2))</f>
        <v>1</v>
      </c>
      <c r="J3" s="31">
        <f>IF(main!J3&gt;=1,"",IF(IF(COUNTIF(main!$I$3:$K$5,$B$2)=1,0,1)*$M3*J$13=0,"",$B$2))</f>
        <v>1</v>
      </c>
      <c r="K3" s="32">
        <f>IF(main!K3&gt;=1,"",IF(IF(COUNTIF(main!$I$3:$K$5,$B$2)=1,0,1)*$M3*K$13=0,"",$B$2))</f>
        <v>1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1</v>
      </c>
      <c r="D4" s="34">
        <f>IF(main!D4&gt;=1,"",IF(IF(COUNTIF(main!$C$3:$E$5,$B$2)=1,0,1)*$M4*D$13=0,"",$B$2))</f>
        <v>1</v>
      </c>
      <c r="E4" s="35">
        <f>IF(main!E4&gt;=1,"",IF(IF(COUNTIF(main!$C$3:$E$5,$B$2)=1,0,1)*$M4*E$13=0,"",$B$2))</f>
        <v>1</v>
      </c>
      <c r="F4" s="33">
        <f>IF(main!F4&gt;=1,"",IF(IF(COUNTIF(main!$F$3:$H$5,$B$2)=1,0,1)*$M4*F$13=0,"",$B$2))</f>
        <v>1</v>
      </c>
      <c r="G4" s="34">
        <f>IF(main!G4&gt;=1,"",IF(IF(COUNTIF(main!$F$3:$H$5,$B$2)=1,0,1)*$M4*G$13=0,"",$B$2))</f>
        <v>1</v>
      </c>
      <c r="H4" s="35">
        <f>IF(main!H4&gt;=1,"",IF(IF(COUNTIF(main!$F$3:$H$5,$B$2)=1,0,1)*$M4*H$13=0,"",$B$2))</f>
        <v>1</v>
      </c>
      <c r="I4" s="33">
        <f>IF(main!I4&gt;=1,"",IF(IF(COUNTIF(main!$I$3:$K$5,$B$2)=1,0,1)*$M4*I$13=0,"",$B$2))</f>
        <v>1</v>
      </c>
      <c r="J4" s="34">
        <f>IF(main!J4&gt;=1,"",IF(IF(COUNTIF(main!$I$3:$K$5,$B$2)=1,0,1)*$M4*J$13=0,"",$B$2))</f>
        <v>1</v>
      </c>
      <c r="K4" s="35">
        <f>IF(main!K4&gt;=1,"",IF(IF(COUNTIF(main!$I$3:$K$5,$B$2)=1,0,1)*$M4*K$13=0,"",$B$2))</f>
        <v>1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1</v>
      </c>
      <c r="D5" s="37">
        <f>IF(main!D5&gt;=1,"",IF(IF(COUNTIF(main!$C$3:$E$5,$B$2)=1,0,1)*$M5*D$13=0,"",$B$2))</f>
        <v>1</v>
      </c>
      <c r="E5" s="38">
        <f>IF(main!E5&gt;=1,"",IF(IF(COUNTIF(main!$C$3:$E$5,$B$2)=1,0,1)*$M5*E$13=0,"",$B$2))</f>
        <v>1</v>
      </c>
      <c r="F5" s="36">
        <f>IF(main!F5&gt;=1,"",IF(IF(COUNTIF(main!$F$3:$H$5,$B$2)=1,0,1)*$M5*F$13=0,"",$B$2))</f>
        <v>1</v>
      </c>
      <c r="G5" s="37">
        <f>IF(main!G5&gt;=1,"",IF(IF(COUNTIF(main!$F$3:$H$5,$B$2)=1,0,1)*$M5*G$13=0,"",$B$2))</f>
        <v>1</v>
      </c>
      <c r="H5" s="38">
        <f>IF(main!H5&gt;=1,"",IF(IF(COUNTIF(main!$F$3:$H$5,$B$2)=1,0,1)*$M5*H$13=0,"",$B$2))</f>
        <v>1</v>
      </c>
      <c r="I5" s="36">
        <f>IF(main!I5&gt;=1,"",IF(IF(COUNTIF(main!$I$3:$K$5,$B$2)=1,0,1)*$M5*I$13=0,"",$B$2))</f>
        <v>1</v>
      </c>
      <c r="J5" s="37">
        <f>IF(main!J5&gt;=1,"",IF(IF(COUNTIF(main!$I$3:$K$5,$B$2)=1,0,1)*$M5*J$13=0,"",$B$2))</f>
        <v>1</v>
      </c>
      <c r="K5" s="38">
        <f>IF(main!K5&gt;=1,"",IF(IF(COUNTIF(main!$I$3:$K$5,$B$2)=1,0,1)*$M5*K$13=0,"",$B$2))</f>
        <v>1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1</v>
      </c>
      <c r="D6" s="31">
        <f>IF(main!D6&gt;=1,"",IF(IF(COUNTIF(main!$C$6:$E$8,$B$2)=1,0,1)*$M6*D$13=0,"",$B$2))</f>
        <v>1</v>
      </c>
      <c r="E6" s="32">
        <f>IF(main!E6&gt;=1,"",IF(IF(COUNTIF(main!$C$6:$E$8,$B$2)=1,0,1)*$M6*E$13=0,"",$B$2))</f>
        <v>1</v>
      </c>
      <c r="F6" s="30">
        <f>IF(main!F6&gt;=1,"",IF(IF(COUNTIF(main!$F$6:$H$8,$B$2)=1,0,1)*$M6*F$13=0,"",$B$2))</f>
        <v>1</v>
      </c>
      <c r="G6" s="31">
        <f>IF(main!G6&gt;=1,"",IF(IF(COUNTIF(main!$F$6:$H$8,$B$2)=1,0,1)*$M6*G$13=0,"",$B$2))</f>
        <v>1</v>
      </c>
      <c r="H6" s="32">
        <f>IF(main!H6&gt;=1,"",IF(IF(COUNTIF(main!$F$6:$H$8,$B$2)=1,0,1)*$M6*H$13=0,"",$B$2))</f>
        <v>1</v>
      </c>
      <c r="I6" s="30">
        <f>IF(main!I6&gt;=1,"",IF(IF(COUNTIF(main!$I$6:$K$8,$B$2)=1,0,1)*$M6*I$13=0,"",$B$2))</f>
        <v>1</v>
      </c>
      <c r="J6" s="31">
        <f>IF(main!J6&gt;=1,"",IF(IF(COUNTIF(main!$I$6:$K$8,$B$2)=1,0,1)*$M6*J$13=0,"",$B$2))</f>
        <v>1</v>
      </c>
      <c r="K6" s="32">
        <f>IF(main!K6&gt;=1,"",IF(IF(COUNTIF(main!$I$6:$K$8,$B$2)=1,0,1)*$M6*K$13=0,"",$B$2))</f>
        <v>1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1</v>
      </c>
      <c r="D7" s="34">
        <f>IF(main!D7&gt;=1,"",IF(IF(COUNTIF(main!$C$6:$E$8,$B$2)=1,0,1)*$M7*D$13=0,"",$B$2))</f>
        <v>1</v>
      </c>
      <c r="E7" s="35">
        <f>IF(main!E7&gt;=1,"",IF(IF(COUNTIF(main!$C$6:$E$8,$B$2)=1,0,1)*$M7*E$13=0,"",$B$2))</f>
        <v>1</v>
      </c>
      <c r="F7" s="33">
        <f>IF(main!F7&gt;=1,"",IF(IF(COUNTIF(main!$F$6:$H$8,$B$2)=1,0,1)*$M7*F$13=0,"",$B$2))</f>
        <v>1</v>
      </c>
      <c r="G7" s="34">
        <f>IF(main!G7&gt;=1,"",IF(IF(COUNTIF(main!$F$6:$H$8,$B$2)=1,0,1)*$M7*G$13=0,"",$B$2))</f>
        <v>1</v>
      </c>
      <c r="H7" s="35">
        <f>IF(main!H7&gt;=1,"",IF(IF(COUNTIF(main!$F$6:$H$8,$B$2)=1,0,1)*$M7*H$13=0,"",$B$2))</f>
        <v>1</v>
      </c>
      <c r="I7" s="33">
        <f>IF(main!I7&gt;=1,"",IF(IF(COUNTIF(main!$I$6:$K$8,$B$2)=1,0,1)*$M7*I$13=0,"",$B$2))</f>
        <v>1</v>
      </c>
      <c r="J7" s="34">
        <f>IF(main!J7&gt;=1,"",IF(IF(COUNTIF(main!$I$6:$K$8,$B$2)=1,0,1)*$M7*J$13=0,"",$B$2))</f>
        <v>1</v>
      </c>
      <c r="K7" s="35">
        <f>IF(main!K7&gt;=1,"",IF(IF(COUNTIF(main!$I$6:$K$8,$B$2)=1,0,1)*$M7*K$13=0,"",$B$2))</f>
        <v>1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1</v>
      </c>
      <c r="D8" s="37">
        <f>IF(main!D8&gt;=1,"",IF(IF(COUNTIF(main!$C$6:$E$8,$B$2)=1,0,1)*$M8*D$13=0,"",$B$2))</f>
        <v>1</v>
      </c>
      <c r="E8" s="38">
        <f>IF(main!E8&gt;=1,"",IF(IF(COUNTIF(main!$C$6:$E$8,$B$2)=1,0,1)*$M8*E$13=0,"",$B$2))</f>
        <v>1</v>
      </c>
      <c r="F8" s="36">
        <f>IF(main!F8&gt;=1,"",IF(IF(COUNTIF(main!$F$6:$H$8,$B$2)=1,0,1)*$M8*F$13=0,"",$B$2))</f>
        <v>1</v>
      </c>
      <c r="G8" s="37">
        <f>IF(main!G8&gt;=1,"",IF(IF(COUNTIF(main!$F$6:$H$8,$B$2)=1,0,1)*$M8*G$13=0,"",$B$2))</f>
        <v>1</v>
      </c>
      <c r="H8" s="38">
        <f>IF(main!H8&gt;=1,"",IF(IF(COUNTIF(main!$F$6:$H$8,$B$2)=1,0,1)*$M8*H$13=0,"",$B$2))</f>
        <v>1</v>
      </c>
      <c r="I8" s="36">
        <f>IF(main!I8&gt;=1,"",IF(IF(COUNTIF(main!$I$6:$K$8,$B$2)=1,0,1)*$M8*I$13=0,"",$B$2))</f>
        <v>1</v>
      </c>
      <c r="J8" s="37">
        <f>IF(main!J8&gt;=1,"",IF(IF(COUNTIF(main!$I$6:$K$8,$B$2)=1,0,1)*$M8*J$13=0,"",$B$2))</f>
        <v>1</v>
      </c>
      <c r="K8" s="38">
        <f>IF(main!K8&gt;=1,"",IF(IF(COUNTIF(main!$I$6:$K$8,$B$2)=1,0,1)*$M8*K$13=0,"",$B$2))</f>
        <v>1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1</v>
      </c>
      <c r="D9" s="31">
        <f>IF(main!D9&gt;=1,"",IF(IF(COUNTIF(main!$C$9:$E$11,$B$2)=1,0,1)*$M9*D$13=0,"",$B$2))</f>
        <v>1</v>
      </c>
      <c r="E9" s="32">
        <f>IF(main!E9&gt;=1,"",IF(IF(COUNTIF(main!$C$9:$E$11,$B$2)=1,0,1)*$M9*E$13=0,"",$B$2))</f>
        <v>1</v>
      </c>
      <c r="F9" s="30">
        <f>IF(main!F9&gt;=1,"",IF(IF(COUNTIF(main!$F$9:$H$11,$B$2)=1,0,1)*$M9*F$13=0,"",$B$2))</f>
        <v>1</v>
      </c>
      <c r="G9" s="31">
        <f>IF(main!G9&gt;=1,"",IF(IF(COUNTIF(main!$F$9:$H$11,$B$2)=1,0,1)*$M9*G$13=0,"",$B$2))</f>
        <v>1</v>
      </c>
      <c r="H9" s="32">
        <f>IF(main!H9&gt;=1,"",IF(IF(COUNTIF(main!$F$9:$H$11,$B$2)=1,0,1)*$M9*H$13=0,"",$B$2))</f>
        <v>1</v>
      </c>
      <c r="I9" s="30">
        <f>IF(main!I9&gt;=1,"",IF(IF(COUNTIF(main!$I$9:$K$11,$B$2)=1,0,1)*$M9*I$13=0,"",$B$2))</f>
        <v>1</v>
      </c>
      <c r="J9" s="31">
        <f>IF(main!J9&gt;=1,"",IF(IF(COUNTIF(main!$I$9:$K$11,$B$2)=1,0,1)*$M9*J$13=0,"",$B$2))</f>
        <v>1</v>
      </c>
      <c r="K9" s="32">
        <f>IF(main!K9&gt;=1,"",IF(IF(COUNTIF(main!$I$9:$K$11,$B$2)=1,0,1)*$M9*K$13=0,"",$B$2))</f>
        <v>1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1</v>
      </c>
      <c r="D10" s="34">
        <f>IF(main!D10&gt;=1,"",IF(IF(COUNTIF(main!$C$9:$E$11,$B$2)=1,0,1)*$M10*D$13=0,"",$B$2))</f>
        <v>1</v>
      </c>
      <c r="E10" s="35">
        <f>IF(main!E10&gt;=1,"",IF(IF(COUNTIF(main!$C$9:$E$11,$B$2)=1,0,1)*$M10*E$13=0,"",$B$2))</f>
        <v>1</v>
      </c>
      <c r="F10" s="33">
        <f>IF(main!F10&gt;=1,"",IF(IF(COUNTIF(main!$F$9:$H$11,$B$2)=1,0,1)*$M10*F$13=0,"",$B$2))</f>
        <v>1</v>
      </c>
      <c r="G10" s="34">
        <f>IF(main!G10&gt;=1,"",IF(IF(COUNTIF(main!$F$9:$H$11,$B$2)=1,0,1)*$M10*G$13=0,"",$B$2))</f>
        <v>1</v>
      </c>
      <c r="H10" s="35">
        <f>IF(main!H10&gt;=1,"",IF(IF(COUNTIF(main!$F$9:$H$11,$B$2)=1,0,1)*$M10*H$13=0,"",$B$2))</f>
        <v>1</v>
      </c>
      <c r="I10" s="33">
        <f>IF(main!I10&gt;=1,"",IF(IF(COUNTIF(main!$I$9:$K$11,$B$2)=1,0,1)*$M10*I$13=0,"",$B$2))</f>
        <v>1</v>
      </c>
      <c r="J10" s="34">
        <f>IF(main!J10&gt;=1,"",IF(IF(COUNTIF(main!$I$9:$K$11,$B$2)=1,0,1)*$M10*J$13=0,"",$B$2))</f>
        <v>1</v>
      </c>
      <c r="K10" s="35">
        <f>IF(main!K10&gt;=1,"",IF(IF(COUNTIF(main!$I$9:$K$11,$B$2)=1,0,1)*$M10*K$13=0,"",$B$2))</f>
        <v>1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1</v>
      </c>
      <c r="D11" s="37">
        <f>IF(main!D11&gt;=1,"",IF(IF(COUNTIF(main!$C$9:$E$11,$B$2)=1,0,1)*$M11*D$13=0,"",$B$2))</f>
        <v>1</v>
      </c>
      <c r="E11" s="38">
        <f>IF(main!E11&gt;=1,"",IF(IF(COUNTIF(main!$C$9:$E$11,$B$2)=1,0,1)*$M11*E$13=0,"",$B$2))</f>
        <v>1</v>
      </c>
      <c r="F11" s="36">
        <f>IF(main!F11&gt;=1,"",IF(IF(COUNTIF(main!$F$9:$H$11,$B$2)=1,0,1)*$M11*F$13=0,"",$B$2))</f>
        <v>1</v>
      </c>
      <c r="G11" s="37">
        <f>IF(main!G11&gt;=1,"",IF(IF(COUNTIF(main!$F$9:$H$11,$B$2)=1,0,1)*$M11*G$13=0,"",$B$2))</f>
        <v>1</v>
      </c>
      <c r="H11" s="38">
        <f>IF(main!H11&gt;=1,"",IF(IF(COUNTIF(main!$F$9:$H$11,$B$2)=1,0,1)*$M11*H$13=0,"",$B$2))</f>
        <v>1</v>
      </c>
      <c r="I11" s="36">
        <f>IF(main!I11&gt;=1,"",IF(IF(COUNTIF(main!$I$9:$K$11,$B$2)=1,0,1)*$M11*I$13=0,"",$B$2))</f>
        <v>1</v>
      </c>
      <c r="J11" s="37">
        <f>IF(main!J11&gt;=1,"",IF(IF(COUNTIF(main!$I$9:$K$11,$B$2)=1,0,1)*$M11*J$13=0,"",$B$2))</f>
        <v>1</v>
      </c>
      <c r="K11" s="38">
        <f>IF(main!K11&gt;=1,"",IF(IF(COUNTIF(main!$I$9:$K$11,$B$2)=1,0,1)*$M11*K$13=0,"",$B$2))</f>
        <v>1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323" priority="1" stopIfTrue="1">
      <formula>$B$2=C15</formula>
    </cfRule>
  </conditionalFormatting>
  <conditionalFormatting sqref="C16:K16">
    <cfRule type="cellIs" dxfId="322" priority="2" stopIfTrue="1" operator="equal">
      <formula>9</formula>
    </cfRule>
  </conditionalFormatting>
  <conditionalFormatting sqref="L12:N14">
    <cfRule type="expression" dxfId="321" priority="3" stopIfTrue="1">
      <formula>LEN(L12)=1</formula>
    </cfRule>
  </conditionalFormatting>
  <conditionalFormatting sqref="C12:K12 P14:Q17 O14 O16:O17">
    <cfRule type="cellIs" dxfId="320" priority="4" stopIfTrue="1" operator="equal">
      <formula>1</formula>
    </cfRule>
    <cfRule type="cellIs" dxfId="319" priority="5" stopIfTrue="1" operator="notEqual">
      <formula>1</formula>
    </cfRule>
  </conditionalFormatting>
  <conditionalFormatting sqref="L3:L11">
    <cfRule type="cellIs" dxfId="318" priority="6" stopIfTrue="1" operator="equal">
      <formula>1</formula>
    </cfRule>
    <cfRule type="cellIs" dxfId="317" priority="7" stopIfTrue="1" operator="notEqual">
      <formula>1</formula>
    </cfRule>
  </conditionalFormatting>
  <conditionalFormatting sqref="C3:E5">
    <cfRule type="expression" dxfId="316" priority="8" stopIfTrue="1">
      <formula>COUNT(C$3:C$11)=1</formula>
    </cfRule>
    <cfRule type="expression" dxfId="315" priority="9" stopIfTrue="1">
      <formula>COUNT($C3:$K3)=1</formula>
    </cfRule>
    <cfRule type="expression" dxfId="314" priority="10" stopIfTrue="1">
      <formula>COUNT($C$3:$E$5)=1</formula>
    </cfRule>
  </conditionalFormatting>
  <conditionalFormatting sqref="F3:H5">
    <cfRule type="expression" dxfId="313" priority="11" stopIfTrue="1">
      <formula>COUNT(F$3:F$11)=1</formula>
    </cfRule>
    <cfRule type="expression" dxfId="312" priority="12" stopIfTrue="1">
      <formula>COUNT($C3:$K3)=1</formula>
    </cfRule>
    <cfRule type="expression" dxfId="311" priority="13" stopIfTrue="1">
      <formula>COUNT($F$3:$H$5)=1</formula>
    </cfRule>
  </conditionalFormatting>
  <conditionalFormatting sqref="I3:K5">
    <cfRule type="expression" dxfId="310" priority="14" stopIfTrue="1">
      <formula>COUNT(I$3:I$11)=1</formula>
    </cfRule>
    <cfRule type="expression" dxfId="309" priority="15" stopIfTrue="1">
      <formula>COUNT($C3:$K3)=1</formula>
    </cfRule>
    <cfRule type="expression" dxfId="308" priority="16" stopIfTrue="1">
      <formula>COUNT($I$3:$K$5)=1</formula>
    </cfRule>
  </conditionalFormatting>
  <conditionalFormatting sqref="C6:E8">
    <cfRule type="expression" dxfId="307" priority="17" stopIfTrue="1">
      <formula>COUNT(C$3:C$11)=1</formula>
    </cfRule>
    <cfRule type="expression" dxfId="306" priority="18" stopIfTrue="1">
      <formula>COUNT($C6:$K6)=1</formula>
    </cfRule>
    <cfRule type="expression" dxfId="305" priority="19" stopIfTrue="1">
      <formula>COUNT($C$6:$E$8)=1</formula>
    </cfRule>
  </conditionalFormatting>
  <conditionalFormatting sqref="F6:H8">
    <cfRule type="expression" dxfId="304" priority="20" stopIfTrue="1">
      <formula>COUNT(F$3:F$11)=1</formula>
    </cfRule>
    <cfRule type="expression" dxfId="303" priority="21" stopIfTrue="1">
      <formula>COUNT($C6:$K6)=1</formula>
    </cfRule>
    <cfRule type="expression" dxfId="302" priority="22" stopIfTrue="1">
      <formula>COUNT($F$6:$H$8)=1</formula>
    </cfRule>
  </conditionalFormatting>
  <conditionalFormatting sqref="I6:K8">
    <cfRule type="expression" dxfId="301" priority="23" stopIfTrue="1">
      <formula>COUNT(I$3:I$11)=1</formula>
    </cfRule>
    <cfRule type="expression" dxfId="300" priority="24" stopIfTrue="1">
      <formula>COUNT($C6:$K6)=1</formula>
    </cfRule>
    <cfRule type="expression" dxfId="299" priority="25" stopIfTrue="1">
      <formula>COUNT($I$6:$K$8)=1</formula>
    </cfRule>
  </conditionalFormatting>
  <conditionalFormatting sqref="C9:E11">
    <cfRule type="expression" dxfId="298" priority="26" stopIfTrue="1">
      <formula>COUNT(C$3:C$11)=1</formula>
    </cfRule>
    <cfRule type="expression" dxfId="297" priority="27" stopIfTrue="1">
      <formula>COUNT($C9:$K9)=1</formula>
    </cfRule>
    <cfRule type="expression" dxfId="296" priority="28" stopIfTrue="1">
      <formula>COUNT($C$9:$E$11)=1</formula>
    </cfRule>
  </conditionalFormatting>
  <conditionalFormatting sqref="F9:H11">
    <cfRule type="expression" dxfId="295" priority="29" stopIfTrue="1">
      <formula>COUNT(F$3:F$11)=1</formula>
    </cfRule>
    <cfRule type="expression" dxfId="294" priority="30" stopIfTrue="1">
      <formula>COUNT($C9:$K9)=1</formula>
    </cfRule>
    <cfRule type="expression" dxfId="293" priority="31" stopIfTrue="1">
      <formula>COUNT($F$9:$H$11)=1</formula>
    </cfRule>
  </conditionalFormatting>
  <conditionalFormatting sqref="I9:K11">
    <cfRule type="expression" dxfId="292" priority="32" stopIfTrue="1">
      <formula>COUNT(I$3:I$11)=1</formula>
    </cfRule>
    <cfRule type="expression" dxfId="291" priority="33" stopIfTrue="1">
      <formula>COUNT($C9:$K9)=1</formula>
    </cfRule>
    <cfRule type="expression" dxfId="290" priority="34" stopIfTrue="1">
      <formula>COUNT($I$9:$K$11)=1</formula>
    </cfRule>
  </conditionalFormatting>
  <conditionalFormatting sqref="O15 N3:N11 C14:K14">
    <cfRule type="cellIs" dxfId="289" priority="35" stopIfTrue="1" operator="equal">
      <formula>2</formula>
    </cfRule>
    <cfRule type="cellIs" dxfId="288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7" r:id="rId4" name="Button 11">
              <controlPr defaultSize="0" print="0" autoFill="0" autoPict="0" macro="[0]!shoukyo">
                <anchor moveWithCells="1" sizeWithCells="1">
                  <from>
                    <xdr:col>2</xdr:col>
                    <xdr:colOff>180975</xdr:colOff>
                    <xdr:row>1</xdr:row>
                    <xdr:rowOff>85725</xdr:rowOff>
                  </from>
                  <to>
                    <xdr:col>5</xdr:col>
                    <xdr:colOff>161925</xdr:colOff>
                    <xdr:row>1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2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2</v>
      </c>
      <c r="D3" s="31">
        <f>IF(main!D3&gt;=1,"",IF(IF(COUNTIF(main!$C$3:$E$5,$B$2)=1,0,1)*$M3*D$13=0,"",$B$2))</f>
        <v>2</v>
      </c>
      <c r="E3" s="32">
        <f>IF(main!E3&gt;=1,"",IF(IF(COUNTIF(main!$C$3:$E$5,$B$2)=1,0,1)*$M3*E$13=0,"",$B$2))</f>
        <v>2</v>
      </c>
      <c r="F3" s="30">
        <f>IF(main!F3&gt;=1,"",IF(IF(COUNTIF(main!$F$3:$H$5,$B$2)=1,0,1)*$M3*F$13=0,"",$B$2))</f>
        <v>2</v>
      </c>
      <c r="G3" s="31">
        <f>IF(main!G3&gt;=1,"",IF(IF(COUNTIF(main!$F$3:$H$5,$B$2)=1,0,1)*$M3*G$13=0,"",$B$2))</f>
        <v>2</v>
      </c>
      <c r="H3" s="32">
        <f>IF(main!H3&gt;=1,"",IF(IF(COUNTIF(main!$F$3:$H$5,$B$2)=1,0,1)*$M3*H$13=0,"",$B$2))</f>
        <v>2</v>
      </c>
      <c r="I3" s="30">
        <f>IF(main!I3&gt;=1,"",IF(IF(COUNTIF(main!$I$3:$K$5,$B$2)=1,0,1)*$M3*I$13=0,"",$B$2))</f>
        <v>2</v>
      </c>
      <c r="J3" s="31">
        <f>IF(main!J3&gt;=1,"",IF(IF(COUNTIF(main!$I$3:$K$5,$B$2)=1,0,1)*$M3*J$13=0,"",$B$2))</f>
        <v>2</v>
      </c>
      <c r="K3" s="32">
        <f>IF(main!K3&gt;=1,"",IF(IF(COUNTIF(main!$I$3:$K$5,$B$2)=1,0,1)*$M3*K$13=0,"",$B$2))</f>
        <v>2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2</v>
      </c>
      <c r="D4" s="34">
        <f>IF(main!D4&gt;=1,"",IF(IF(COUNTIF(main!$C$3:$E$5,$B$2)=1,0,1)*$M4*D$13=0,"",$B$2))</f>
        <v>2</v>
      </c>
      <c r="E4" s="35">
        <f>IF(main!E4&gt;=1,"",IF(IF(COUNTIF(main!$C$3:$E$5,$B$2)=1,0,1)*$M4*E$13=0,"",$B$2))</f>
        <v>2</v>
      </c>
      <c r="F4" s="33">
        <f>IF(main!F4&gt;=1,"",IF(IF(COUNTIF(main!$F$3:$H$5,$B$2)=1,0,1)*$M4*F$13=0,"",$B$2))</f>
        <v>2</v>
      </c>
      <c r="G4" s="34">
        <f>IF(main!G4&gt;=1,"",IF(IF(COUNTIF(main!$F$3:$H$5,$B$2)=1,0,1)*$M4*G$13=0,"",$B$2))</f>
        <v>2</v>
      </c>
      <c r="H4" s="35">
        <f>IF(main!H4&gt;=1,"",IF(IF(COUNTIF(main!$F$3:$H$5,$B$2)=1,0,1)*$M4*H$13=0,"",$B$2))</f>
        <v>2</v>
      </c>
      <c r="I4" s="33">
        <f>IF(main!I4&gt;=1,"",IF(IF(COUNTIF(main!$I$3:$K$5,$B$2)=1,0,1)*$M4*I$13=0,"",$B$2))</f>
        <v>2</v>
      </c>
      <c r="J4" s="34">
        <f>IF(main!J4&gt;=1,"",IF(IF(COUNTIF(main!$I$3:$K$5,$B$2)=1,0,1)*$M4*J$13=0,"",$B$2))</f>
        <v>2</v>
      </c>
      <c r="K4" s="35">
        <f>IF(main!K4&gt;=1,"",IF(IF(COUNTIF(main!$I$3:$K$5,$B$2)=1,0,1)*$M4*K$13=0,"",$B$2))</f>
        <v>2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2</v>
      </c>
      <c r="D5" s="37">
        <f>IF(main!D5&gt;=1,"",IF(IF(COUNTIF(main!$C$3:$E$5,$B$2)=1,0,1)*$M5*D$13=0,"",$B$2))</f>
        <v>2</v>
      </c>
      <c r="E5" s="38">
        <f>IF(main!E5&gt;=1,"",IF(IF(COUNTIF(main!$C$3:$E$5,$B$2)=1,0,1)*$M5*E$13=0,"",$B$2))</f>
        <v>2</v>
      </c>
      <c r="F5" s="36">
        <f>IF(main!F5&gt;=1,"",IF(IF(COUNTIF(main!$F$3:$H$5,$B$2)=1,0,1)*$M5*F$13=0,"",$B$2))</f>
        <v>2</v>
      </c>
      <c r="G5" s="37">
        <f>IF(main!G5&gt;=1,"",IF(IF(COUNTIF(main!$F$3:$H$5,$B$2)=1,0,1)*$M5*G$13=0,"",$B$2))</f>
        <v>2</v>
      </c>
      <c r="H5" s="38">
        <f>IF(main!H5&gt;=1,"",IF(IF(COUNTIF(main!$F$3:$H$5,$B$2)=1,0,1)*$M5*H$13=0,"",$B$2))</f>
        <v>2</v>
      </c>
      <c r="I5" s="36">
        <f>IF(main!I5&gt;=1,"",IF(IF(COUNTIF(main!$I$3:$K$5,$B$2)=1,0,1)*$M5*I$13=0,"",$B$2))</f>
        <v>2</v>
      </c>
      <c r="J5" s="37">
        <f>IF(main!J5&gt;=1,"",IF(IF(COUNTIF(main!$I$3:$K$5,$B$2)=1,0,1)*$M5*J$13=0,"",$B$2))</f>
        <v>2</v>
      </c>
      <c r="K5" s="38">
        <f>IF(main!K5&gt;=1,"",IF(IF(COUNTIF(main!$I$3:$K$5,$B$2)=1,0,1)*$M5*K$13=0,"",$B$2))</f>
        <v>2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2</v>
      </c>
      <c r="D6" s="31">
        <f>IF(main!D6&gt;=1,"",IF(IF(COUNTIF(main!$C$6:$E$8,$B$2)=1,0,1)*$M6*D$13=0,"",$B$2))</f>
        <v>2</v>
      </c>
      <c r="E6" s="32">
        <f>IF(main!E6&gt;=1,"",IF(IF(COUNTIF(main!$C$6:$E$8,$B$2)=1,0,1)*$M6*E$13=0,"",$B$2))</f>
        <v>2</v>
      </c>
      <c r="F6" s="30">
        <f>IF(main!F6&gt;=1,"",IF(IF(COUNTIF(main!$F$6:$H$8,$B$2)=1,0,1)*$M6*F$13=0,"",$B$2))</f>
        <v>2</v>
      </c>
      <c r="G6" s="31">
        <f>IF(main!G6&gt;=1,"",IF(IF(COUNTIF(main!$F$6:$H$8,$B$2)=1,0,1)*$M6*G$13=0,"",$B$2))</f>
        <v>2</v>
      </c>
      <c r="H6" s="32">
        <f>IF(main!H6&gt;=1,"",IF(IF(COUNTIF(main!$F$6:$H$8,$B$2)=1,0,1)*$M6*H$13=0,"",$B$2))</f>
        <v>2</v>
      </c>
      <c r="I6" s="30">
        <f>IF(main!I6&gt;=1,"",IF(IF(COUNTIF(main!$I$6:$K$8,$B$2)=1,0,1)*$M6*I$13=0,"",$B$2))</f>
        <v>2</v>
      </c>
      <c r="J6" s="31">
        <f>IF(main!J6&gt;=1,"",IF(IF(COUNTIF(main!$I$6:$K$8,$B$2)=1,0,1)*$M6*J$13=0,"",$B$2))</f>
        <v>2</v>
      </c>
      <c r="K6" s="32">
        <f>IF(main!K6&gt;=1,"",IF(IF(COUNTIF(main!$I$6:$K$8,$B$2)=1,0,1)*$M6*K$13=0,"",$B$2))</f>
        <v>2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2</v>
      </c>
      <c r="D7" s="34">
        <f>IF(main!D7&gt;=1,"",IF(IF(COUNTIF(main!$C$6:$E$8,$B$2)=1,0,1)*$M7*D$13=0,"",$B$2))</f>
        <v>2</v>
      </c>
      <c r="E7" s="35">
        <f>IF(main!E7&gt;=1,"",IF(IF(COUNTIF(main!$C$6:$E$8,$B$2)=1,0,1)*$M7*E$13=0,"",$B$2))</f>
        <v>2</v>
      </c>
      <c r="F7" s="33">
        <f>IF(main!F7&gt;=1,"",IF(IF(COUNTIF(main!$F$6:$H$8,$B$2)=1,0,1)*$M7*F$13=0,"",$B$2))</f>
        <v>2</v>
      </c>
      <c r="G7" s="34">
        <f>IF(main!G7&gt;=1,"",IF(IF(COUNTIF(main!$F$6:$H$8,$B$2)=1,0,1)*$M7*G$13=0,"",$B$2))</f>
        <v>2</v>
      </c>
      <c r="H7" s="35">
        <f>IF(main!H7&gt;=1,"",IF(IF(COUNTIF(main!$F$6:$H$8,$B$2)=1,0,1)*$M7*H$13=0,"",$B$2))</f>
        <v>2</v>
      </c>
      <c r="I7" s="33">
        <f>IF(main!I7&gt;=1,"",IF(IF(COUNTIF(main!$I$6:$K$8,$B$2)=1,0,1)*$M7*I$13=0,"",$B$2))</f>
        <v>2</v>
      </c>
      <c r="J7" s="34">
        <f>IF(main!J7&gt;=1,"",IF(IF(COUNTIF(main!$I$6:$K$8,$B$2)=1,0,1)*$M7*J$13=0,"",$B$2))</f>
        <v>2</v>
      </c>
      <c r="K7" s="35">
        <f>IF(main!K7&gt;=1,"",IF(IF(COUNTIF(main!$I$6:$K$8,$B$2)=1,0,1)*$M7*K$13=0,"",$B$2))</f>
        <v>2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2</v>
      </c>
      <c r="D8" s="37">
        <f>IF(main!D8&gt;=1,"",IF(IF(COUNTIF(main!$C$6:$E$8,$B$2)=1,0,1)*$M8*D$13=0,"",$B$2))</f>
        <v>2</v>
      </c>
      <c r="E8" s="38">
        <f>IF(main!E8&gt;=1,"",IF(IF(COUNTIF(main!$C$6:$E$8,$B$2)=1,0,1)*$M8*E$13=0,"",$B$2))</f>
        <v>2</v>
      </c>
      <c r="F8" s="36">
        <f>IF(main!F8&gt;=1,"",IF(IF(COUNTIF(main!$F$6:$H$8,$B$2)=1,0,1)*$M8*F$13=0,"",$B$2))</f>
        <v>2</v>
      </c>
      <c r="G8" s="37">
        <f>IF(main!G8&gt;=1,"",IF(IF(COUNTIF(main!$F$6:$H$8,$B$2)=1,0,1)*$M8*G$13=0,"",$B$2))</f>
        <v>2</v>
      </c>
      <c r="H8" s="38">
        <f>IF(main!H8&gt;=1,"",IF(IF(COUNTIF(main!$F$6:$H$8,$B$2)=1,0,1)*$M8*H$13=0,"",$B$2))</f>
        <v>2</v>
      </c>
      <c r="I8" s="36">
        <f>IF(main!I8&gt;=1,"",IF(IF(COUNTIF(main!$I$6:$K$8,$B$2)=1,0,1)*$M8*I$13=0,"",$B$2))</f>
        <v>2</v>
      </c>
      <c r="J8" s="37">
        <f>IF(main!J8&gt;=1,"",IF(IF(COUNTIF(main!$I$6:$K$8,$B$2)=1,0,1)*$M8*J$13=0,"",$B$2))</f>
        <v>2</v>
      </c>
      <c r="K8" s="38">
        <f>IF(main!K8&gt;=1,"",IF(IF(COUNTIF(main!$I$6:$K$8,$B$2)=1,0,1)*$M8*K$13=0,"",$B$2))</f>
        <v>2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2</v>
      </c>
      <c r="D9" s="31">
        <f>IF(main!D9&gt;=1,"",IF(IF(COUNTIF(main!$C$9:$E$11,$B$2)=1,0,1)*$M9*D$13=0,"",$B$2))</f>
        <v>2</v>
      </c>
      <c r="E9" s="32">
        <f>IF(main!E9&gt;=1,"",IF(IF(COUNTIF(main!$C$9:$E$11,$B$2)=1,0,1)*$M9*E$13=0,"",$B$2))</f>
        <v>2</v>
      </c>
      <c r="F9" s="30">
        <f>IF(main!F9&gt;=1,"",IF(IF(COUNTIF(main!$F$9:$H$11,$B$2)=1,0,1)*$M9*F$13=0,"",$B$2))</f>
        <v>2</v>
      </c>
      <c r="G9" s="31">
        <f>IF(main!G9&gt;=1,"",IF(IF(COUNTIF(main!$F$9:$H$11,$B$2)=1,0,1)*$M9*G$13=0,"",$B$2))</f>
        <v>2</v>
      </c>
      <c r="H9" s="32">
        <f>IF(main!H9&gt;=1,"",IF(IF(COUNTIF(main!$F$9:$H$11,$B$2)=1,0,1)*$M9*H$13=0,"",$B$2))</f>
        <v>2</v>
      </c>
      <c r="I9" s="30">
        <f>IF(main!I9&gt;=1,"",IF(IF(COUNTIF(main!$I$9:$K$11,$B$2)=1,0,1)*$M9*I$13=0,"",$B$2))</f>
        <v>2</v>
      </c>
      <c r="J9" s="31">
        <f>IF(main!J9&gt;=1,"",IF(IF(COUNTIF(main!$I$9:$K$11,$B$2)=1,0,1)*$M9*J$13=0,"",$B$2))</f>
        <v>2</v>
      </c>
      <c r="K9" s="32">
        <f>IF(main!K9&gt;=1,"",IF(IF(COUNTIF(main!$I$9:$K$11,$B$2)=1,0,1)*$M9*K$13=0,"",$B$2))</f>
        <v>2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2</v>
      </c>
      <c r="D10" s="34">
        <f>IF(main!D10&gt;=1,"",IF(IF(COUNTIF(main!$C$9:$E$11,$B$2)=1,0,1)*$M10*D$13=0,"",$B$2))</f>
        <v>2</v>
      </c>
      <c r="E10" s="35">
        <f>IF(main!E10&gt;=1,"",IF(IF(COUNTIF(main!$C$9:$E$11,$B$2)=1,0,1)*$M10*E$13=0,"",$B$2))</f>
        <v>2</v>
      </c>
      <c r="F10" s="33">
        <f>IF(main!F10&gt;=1,"",IF(IF(COUNTIF(main!$F$9:$H$11,$B$2)=1,0,1)*$M10*F$13=0,"",$B$2))</f>
        <v>2</v>
      </c>
      <c r="G10" s="34">
        <f>IF(main!G10&gt;=1,"",IF(IF(COUNTIF(main!$F$9:$H$11,$B$2)=1,0,1)*$M10*G$13=0,"",$B$2))</f>
        <v>2</v>
      </c>
      <c r="H10" s="35">
        <f>IF(main!H10&gt;=1,"",IF(IF(COUNTIF(main!$F$9:$H$11,$B$2)=1,0,1)*$M10*H$13=0,"",$B$2))</f>
        <v>2</v>
      </c>
      <c r="I10" s="33">
        <f>IF(main!I10&gt;=1,"",IF(IF(COUNTIF(main!$I$9:$K$11,$B$2)=1,0,1)*$M10*I$13=0,"",$B$2))</f>
        <v>2</v>
      </c>
      <c r="J10" s="34">
        <f>IF(main!J10&gt;=1,"",IF(IF(COUNTIF(main!$I$9:$K$11,$B$2)=1,0,1)*$M10*J$13=0,"",$B$2))</f>
        <v>2</v>
      </c>
      <c r="K10" s="35">
        <f>IF(main!K10&gt;=1,"",IF(IF(COUNTIF(main!$I$9:$K$11,$B$2)=1,0,1)*$M10*K$13=0,"",$B$2))</f>
        <v>2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2</v>
      </c>
      <c r="D11" s="37">
        <f>IF(main!D11&gt;=1,"",IF(IF(COUNTIF(main!$C$9:$E$11,$B$2)=1,0,1)*$M11*D$13=0,"",$B$2))</f>
        <v>2</v>
      </c>
      <c r="E11" s="38">
        <f>IF(main!E11&gt;=1,"",IF(IF(COUNTIF(main!$C$9:$E$11,$B$2)=1,0,1)*$M11*E$13=0,"",$B$2))</f>
        <v>2</v>
      </c>
      <c r="F11" s="36">
        <f>IF(main!F11&gt;=1,"",IF(IF(COUNTIF(main!$F$9:$H$11,$B$2)=1,0,1)*$M11*F$13=0,"",$B$2))</f>
        <v>2</v>
      </c>
      <c r="G11" s="37">
        <f>IF(main!G11&gt;=1,"",IF(IF(COUNTIF(main!$F$9:$H$11,$B$2)=1,0,1)*$M11*G$13=0,"",$B$2))</f>
        <v>2</v>
      </c>
      <c r="H11" s="38">
        <f>IF(main!H11&gt;=1,"",IF(IF(COUNTIF(main!$F$9:$H$11,$B$2)=1,0,1)*$M11*H$13=0,"",$B$2))</f>
        <v>2</v>
      </c>
      <c r="I11" s="36">
        <f>IF(main!I11&gt;=1,"",IF(IF(COUNTIF(main!$I$9:$K$11,$B$2)=1,0,1)*$M11*I$13=0,"",$B$2))</f>
        <v>2</v>
      </c>
      <c r="J11" s="37">
        <f>IF(main!J11&gt;=1,"",IF(IF(COUNTIF(main!$I$9:$K$11,$B$2)=1,0,1)*$M11*J$13=0,"",$B$2))</f>
        <v>2</v>
      </c>
      <c r="K11" s="38">
        <f>IF(main!K11&gt;=1,"",IF(IF(COUNTIF(main!$I$9:$K$11,$B$2)=1,0,1)*$M11*K$13=0,"",$B$2))</f>
        <v>2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287" priority="1" stopIfTrue="1">
      <formula>$B$2=C15</formula>
    </cfRule>
  </conditionalFormatting>
  <conditionalFormatting sqref="C16:K16">
    <cfRule type="cellIs" dxfId="286" priority="2" stopIfTrue="1" operator="equal">
      <formula>9</formula>
    </cfRule>
  </conditionalFormatting>
  <conditionalFormatting sqref="L12:N14">
    <cfRule type="expression" dxfId="285" priority="3" stopIfTrue="1">
      <formula>LEN(L12)=1</formula>
    </cfRule>
  </conditionalFormatting>
  <conditionalFormatting sqref="C12:K12 O14:Q14">
    <cfRule type="cellIs" dxfId="284" priority="4" stopIfTrue="1" operator="equal">
      <formula>1</formula>
    </cfRule>
    <cfRule type="cellIs" dxfId="283" priority="5" stopIfTrue="1" operator="notEqual">
      <formula>1</formula>
    </cfRule>
  </conditionalFormatting>
  <conditionalFormatting sqref="L3:L11">
    <cfRule type="cellIs" dxfId="282" priority="6" stopIfTrue="1" operator="equal">
      <formula>1</formula>
    </cfRule>
    <cfRule type="cellIs" dxfId="281" priority="7" stopIfTrue="1" operator="notEqual">
      <formula>1</formula>
    </cfRule>
  </conditionalFormatting>
  <conditionalFormatting sqref="C3:E5">
    <cfRule type="expression" dxfId="280" priority="8" stopIfTrue="1">
      <formula>COUNT(C$3:C$11)=1</formula>
    </cfRule>
    <cfRule type="expression" dxfId="279" priority="9" stopIfTrue="1">
      <formula>COUNT($C3:$K3)=1</formula>
    </cfRule>
    <cfRule type="expression" dxfId="278" priority="10" stopIfTrue="1">
      <formula>COUNT($C$3:$E$5)=1</formula>
    </cfRule>
  </conditionalFormatting>
  <conditionalFormatting sqref="F3:H5">
    <cfRule type="expression" dxfId="277" priority="11" stopIfTrue="1">
      <formula>COUNT(F$3:F$11)=1</formula>
    </cfRule>
    <cfRule type="expression" dxfId="276" priority="12" stopIfTrue="1">
      <formula>COUNT($C3:$K3)=1</formula>
    </cfRule>
    <cfRule type="expression" dxfId="275" priority="13" stopIfTrue="1">
      <formula>COUNT($F$3:$H$5)=1</formula>
    </cfRule>
  </conditionalFormatting>
  <conditionalFormatting sqref="I3:K5">
    <cfRule type="expression" dxfId="274" priority="14" stopIfTrue="1">
      <formula>COUNT(I$3:I$11)=1</formula>
    </cfRule>
    <cfRule type="expression" dxfId="273" priority="15" stopIfTrue="1">
      <formula>COUNT($C3:$K3)=1</formula>
    </cfRule>
    <cfRule type="expression" dxfId="272" priority="16" stopIfTrue="1">
      <formula>COUNT($I$3:$K$5)=1</formula>
    </cfRule>
  </conditionalFormatting>
  <conditionalFormatting sqref="C6:E8">
    <cfRule type="expression" dxfId="271" priority="17" stopIfTrue="1">
      <formula>COUNT(C$3:C$11)=1</formula>
    </cfRule>
    <cfRule type="expression" dxfId="270" priority="18" stopIfTrue="1">
      <formula>COUNT($C6:$K6)=1</formula>
    </cfRule>
    <cfRule type="expression" dxfId="269" priority="19" stopIfTrue="1">
      <formula>COUNT($C$6:$E$8)=1</formula>
    </cfRule>
  </conditionalFormatting>
  <conditionalFormatting sqref="F6:H8">
    <cfRule type="expression" dxfId="268" priority="20" stopIfTrue="1">
      <formula>COUNT(F$3:F$11)=1</formula>
    </cfRule>
    <cfRule type="expression" dxfId="267" priority="21" stopIfTrue="1">
      <formula>COUNT($C6:$K6)=1</formula>
    </cfRule>
    <cfRule type="expression" dxfId="266" priority="22" stopIfTrue="1">
      <formula>COUNT($F$6:$H$8)=1</formula>
    </cfRule>
  </conditionalFormatting>
  <conditionalFormatting sqref="I6:K8">
    <cfRule type="expression" dxfId="265" priority="23" stopIfTrue="1">
      <formula>COUNT(I$3:I$11)=1</formula>
    </cfRule>
    <cfRule type="expression" dxfId="264" priority="24" stopIfTrue="1">
      <formula>COUNT($C6:$K6)=1</formula>
    </cfRule>
    <cfRule type="expression" dxfId="263" priority="25" stopIfTrue="1">
      <formula>COUNT($I$6:$K$8)=1</formula>
    </cfRule>
  </conditionalFormatting>
  <conditionalFormatting sqref="C9:E11">
    <cfRule type="expression" dxfId="262" priority="26" stopIfTrue="1">
      <formula>COUNT(C$3:C$11)=1</formula>
    </cfRule>
    <cfRule type="expression" dxfId="261" priority="27" stopIfTrue="1">
      <formula>COUNT($C9:$K9)=1</formula>
    </cfRule>
    <cfRule type="expression" dxfId="260" priority="28" stopIfTrue="1">
      <formula>COUNT($C$9:$E$11)=1</formula>
    </cfRule>
  </conditionalFormatting>
  <conditionalFormatting sqref="F9:H11">
    <cfRule type="expression" dxfId="259" priority="29" stopIfTrue="1">
      <formula>COUNT(F$3:F$11)=1</formula>
    </cfRule>
    <cfRule type="expression" dxfId="258" priority="30" stopIfTrue="1">
      <formula>COUNT($C9:$K9)=1</formula>
    </cfRule>
    <cfRule type="expression" dxfId="257" priority="31" stopIfTrue="1">
      <formula>COUNT($F$9:$H$11)=1</formula>
    </cfRule>
  </conditionalFormatting>
  <conditionalFormatting sqref="I9:K11">
    <cfRule type="expression" dxfId="256" priority="32" stopIfTrue="1">
      <formula>COUNT(I$3:I$11)=1</formula>
    </cfRule>
    <cfRule type="expression" dxfId="255" priority="33" stopIfTrue="1">
      <formula>COUNT($C9:$K9)=1</formula>
    </cfRule>
    <cfRule type="expression" dxfId="254" priority="34" stopIfTrue="1">
      <formula>COUNT($I$9:$K$11)=1</formula>
    </cfRule>
  </conditionalFormatting>
  <conditionalFormatting sqref="N3:N11 C14:K14 O15:Q17">
    <cfRule type="cellIs" dxfId="253" priority="35" stopIfTrue="1" operator="equal">
      <formula>2</formula>
    </cfRule>
    <cfRule type="cellIs" dxfId="252" priority="36" stopIfTrue="1" operator="notEqual">
      <formula>2</formula>
    </cfRule>
  </conditionalFormatting>
  <dataValidations disablePrompts="1"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161925</xdr:colOff>
                    <xdr:row>1</xdr:row>
                    <xdr:rowOff>76200</xdr:rowOff>
                  </from>
                  <to>
                    <xdr:col>5</xdr:col>
                    <xdr:colOff>142875</xdr:colOff>
                    <xdr:row>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3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3</v>
      </c>
      <c r="D3" s="31">
        <f>IF(main!D3&gt;=1,"",IF(IF(COUNTIF(main!$C$3:$E$5,$B$2)=1,0,1)*$M3*D$13=0,"",$B$2))</f>
        <v>3</v>
      </c>
      <c r="E3" s="32">
        <f>IF(main!E3&gt;=1,"",IF(IF(COUNTIF(main!$C$3:$E$5,$B$2)=1,0,1)*$M3*E$13=0,"",$B$2))</f>
        <v>3</v>
      </c>
      <c r="F3" s="30">
        <f>IF(main!F3&gt;=1,"",IF(IF(COUNTIF(main!$F$3:$H$5,$B$2)=1,0,1)*$M3*F$13=0,"",$B$2))</f>
        <v>3</v>
      </c>
      <c r="G3" s="31">
        <f>IF(main!G3&gt;=1,"",IF(IF(COUNTIF(main!$F$3:$H$5,$B$2)=1,0,1)*$M3*G$13=0,"",$B$2))</f>
        <v>3</v>
      </c>
      <c r="H3" s="32">
        <f>IF(main!H3&gt;=1,"",IF(IF(COUNTIF(main!$F$3:$H$5,$B$2)=1,0,1)*$M3*H$13=0,"",$B$2))</f>
        <v>3</v>
      </c>
      <c r="I3" s="30">
        <f>IF(main!I3&gt;=1,"",IF(IF(COUNTIF(main!$I$3:$K$5,$B$2)=1,0,1)*$M3*I$13=0,"",$B$2))</f>
        <v>3</v>
      </c>
      <c r="J3" s="31">
        <f>IF(main!J3&gt;=1,"",IF(IF(COUNTIF(main!$I$3:$K$5,$B$2)=1,0,1)*$M3*J$13=0,"",$B$2))</f>
        <v>3</v>
      </c>
      <c r="K3" s="32">
        <f>IF(main!K3&gt;=1,"",IF(IF(COUNTIF(main!$I$3:$K$5,$B$2)=1,0,1)*$M3*K$13=0,"",$B$2))</f>
        <v>3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3</v>
      </c>
      <c r="D4" s="34">
        <f>IF(main!D4&gt;=1,"",IF(IF(COUNTIF(main!$C$3:$E$5,$B$2)=1,0,1)*$M4*D$13=0,"",$B$2))</f>
        <v>3</v>
      </c>
      <c r="E4" s="35">
        <f>IF(main!E4&gt;=1,"",IF(IF(COUNTIF(main!$C$3:$E$5,$B$2)=1,0,1)*$M4*E$13=0,"",$B$2))</f>
        <v>3</v>
      </c>
      <c r="F4" s="33">
        <f>IF(main!F4&gt;=1,"",IF(IF(COUNTIF(main!$F$3:$H$5,$B$2)=1,0,1)*$M4*F$13=0,"",$B$2))</f>
        <v>3</v>
      </c>
      <c r="G4" s="34">
        <f>IF(main!G4&gt;=1,"",IF(IF(COUNTIF(main!$F$3:$H$5,$B$2)=1,0,1)*$M4*G$13=0,"",$B$2))</f>
        <v>3</v>
      </c>
      <c r="H4" s="35">
        <f>IF(main!H4&gt;=1,"",IF(IF(COUNTIF(main!$F$3:$H$5,$B$2)=1,0,1)*$M4*H$13=0,"",$B$2))</f>
        <v>3</v>
      </c>
      <c r="I4" s="33">
        <f>IF(main!I4&gt;=1,"",IF(IF(COUNTIF(main!$I$3:$K$5,$B$2)=1,0,1)*$M4*I$13=0,"",$B$2))</f>
        <v>3</v>
      </c>
      <c r="J4" s="34">
        <f>IF(main!J4&gt;=1,"",IF(IF(COUNTIF(main!$I$3:$K$5,$B$2)=1,0,1)*$M4*J$13=0,"",$B$2))</f>
        <v>3</v>
      </c>
      <c r="K4" s="35">
        <f>IF(main!K4&gt;=1,"",IF(IF(COUNTIF(main!$I$3:$K$5,$B$2)=1,0,1)*$M4*K$13=0,"",$B$2))</f>
        <v>3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3</v>
      </c>
      <c r="D5" s="37">
        <f>IF(main!D5&gt;=1,"",IF(IF(COUNTIF(main!$C$3:$E$5,$B$2)=1,0,1)*$M5*D$13=0,"",$B$2))</f>
        <v>3</v>
      </c>
      <c r="E5" s="38">
        <f>IF(main!E5&gt;=1,"",IF(IF(COUNTIF(main!$C$3:$E$5,$B$2)=1,0,1)*$M5*E$13=0,"",$B$2))</f>
        <v>3</v>
      </c>
      <c r="F5" s="36">
        <f>IF(main!F5&gt;=1,"",IF(IF(COUNTIF(main!$F$3:$H$5,$B$2)=1,0,1)*$M5*F$13=0,"",$B$2))</f>
        <v>3</v>
      </c>
      <c r="G5" s="37">
        <f>IF(main!G5&gt;=1,"",IF(IF(COUNTIF(main!$F$3:$H$5,$B$2)=1,0,1)*$M5*G$13=0,"",$B$2))</f>
        <v>3</v>
      </c>
      <c r="H5" s="38">
        <f>IF(main!H5&gt;=1,"",IF(IF(COUNTIF(main!$F$3:$H$5,$B$2)=1,0,1)*$M5*H$13=0,"",$B$2))</f>
        <v>3</v>
      </c>
      <c r="I5" s="36">
        <f>IF(main!I5&gt;=1,"",IF(IF(COUNTIF(main!$I$3:$K$5,$B$2)=1,0,1)*$M5*I$13=0,"",$B$2))</f>
        <v>3</v>
      </c>
      <c r="J5" s="37">
        <f>IF(main!J5&gt;=1,"",IF(IF(COUNTIF(main!$I$3:$K$5,$B$2)=1,0,1)*$M5*J$13=0,"",$B$2))</f>
        <v>3</v>
      </c>
      <c r="K5" s="38">
        <f>IF(main!K5&gt;=1,"",IF(IF(COUNTIF(main!$I$3:$K$5,$B$2)=1,0,1)*$M5*K$13=0,"",$B$2))</f>
        <v>3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3</v>
      </c>
      <c r="D6" s="31">
        <f>IF(main!D6&gt;=1,"",IF(IF(COUNTIF(main!$C$6:$E$8,$B$2)=1,0,1)*$M6*D$13=0,"",$B$2))</f>
        <v>3</v>
      </c>
      <c r="E6" s="32">
        <f>IF(main!E6&gt;=1,"",IF(IF(COUNTIF(main!$C$6:$E$8,$B$2)=1,0,1)*$M6*E$13=0,"",$B$2))</f>
        <v>3</v>
      </c>
      <c r="F6" s="30">
        <f>IF(main!F6&gt;=1,"",IF(IF(COUNTIF(main!$F$6:$H$8,$B$2)=1,0,1)*$M6*F$13=0,"",$B$2))</f>
        <v>3</v>
      </c>
      <c r="G6" s="31">
        <f>IF(main!G6&gt;=1,"",IF(IF(COUNTIF(main!$F$6:$H$8,$B$2)=1,0,1)*$M6*G$13=0,"",$B$2))</f>
        <v>3</v>
      </c>
      <c r="H6" s="32">
        <f>IF(main!H6&gt;=1,"",IF(IF(COUNTIF(main!$F$6:$H$8,$B$2)=1,0,1)*$M6*H$13=0,"",$B$2))</f>
        <v>3</v>
      </c>
      <c r="I6" s="30">
        <f>IF(main!I6&gt;=1,"",IF(IF(COUNTIF(main!$I$6:$K$8,$B$2)=1,0,1)*$M6*I$13=0,"",$B$2))</f>
        <v>3</v>
      </c>
      <c r="J6" s="31">
        <f>IF(main!J6&gt;=1,"",IF(IF(COUNTIF(main!$I$6:$K$8,$B$2)=1,0,1)*$M6*J$13=0,"",$B$2))</f>
        <v>3</v>
      </c>
      <c r="K6" s="32">
        <f>IF(main!K6&gt;=1,"",IF(IF(COUNTIF(main!$I$6:$K$8,$B$2)=1,0,1)*$M6*K$13=0,"",$B$2))</f>
        <v>3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3</v>
      </c>
      <c r="D7" s="34">
        <f>IF(main!D7&gt;=1,"",IF(IF(COUNTIF(main!$C$6:$E$8,$B$2)=1,0,1)*$M7*D$13=0,"",$B$2))</f>
        <v>3</v>
      </c>
      <c r="E7" s="35">
        <f>IF(main!E7&gt;=1,"",IF(IF(COUNTIF(main!$C$6:$E$8,$B$2)=1,0,1)*$M7*E$13=0,"",$B$2))</f>
        <v>3</v>
      </c>
      <c r="F7" s="33">
        <f>IF(main!F7&gt;=1,"",IF(IF(COUNTIF(main!$F$6:$H$8,$B$2)=1,0,1)*$M7*F$13=0,"",$B$2))</f>
        <v>3</v>
      </c>
      <c r="G7" s="34">
        <f>IF(main!G7&gt;=1,"",IF(IF(COUNTIF(main!$F$6:$H$8,$B$2)=1,0,1)*$M7*G$13=0,"",$B$2))</f>
        <v>3</v>
      </c>
      <c r="H7" s="35">
        <f>IF(main!H7&gt;=1,"",IF(IF(COUNTIF(main!$F$6:$H$8,$B$2)=1,0,1)*$M7*H$13=0,"",$B$2))</f>
        <v>3</v>
      </c>
      <c r="I7" s="33">
        <f>IF(main!I7&gt;=1,"",IF(IF(COUNTIF(main!$I$6:$K$8,$B$2)=1,0,1)*$M7*I$13=0,"",$B$2))</f>
        <v>3</v>
      </c>
      <c r="J7" s="34">
        <f>IF(main!J7&gt;=1,"",IF(IF(COUNTIF(main!$I$6:$K$8,$B$2)=1,0,1)*$M7*J$13=0,"",$B$2))</f>
        <v>3</v>
      </c>
      <c r="K7" s="35">
        <f>IF(main!K7&gt;=1,"",IF(IF(COUNTIF(main!$I$6:$K$8,$B$2)=1,0,1)*$M7*K$13=0,"",$B$2))</f>
        <v>3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3</v>
      </c>
      <c r="D8" s="37">
        <f>IF(main!D8&gt;=1,"",IF(IF(COUNTIF(main!$C$6:$E$8,$B$2)=1,0,1)*$M8*D$13=0,"",$B$2))</f>
        <v>3</v>
      </c>
      <c r="E8" s="38">
        <f>IF(main!E8&gt;=1,"",IF(IF(COUNTIF(main!$C$6:$E$8,$B$2)=1,0,1)*$M8*E$13=0,"",$B$2))</f>
        <v>3</v>
      </c>
      <c r="F8" s="36">
        <f>IF(main!F8&gt;=1,"",IF(IF(COUNTIF(main!$F$6:$H$8,$B$2)=1,0,1)*$M8*F$13=0,"",$B$2))</f>
        <v>3</v>
      </c>
      <c r="G8" s="37">
        <f>IF(main!G8&gt;=1,"",IF(IF(COUNTIF(main!$F$6:$H$8,$B$2)=1,0,1)*$M8*G$13=0,"",$B$2))</f>
        <v>3</v>
      </c>
      <c r="H8" s="38">
        <f>IF(main!H8&gt;=1,"",IF(IF(COUNTIF(main!$F$6:$H$8,$B$2)=1,0,1)*$M8*H$13=0,"",$B$2))</f>
        <v>3</v>
      </c>
      <c r="I8" s="36">
        <f>IF(main!I8&gt;=1,"",IF(IF(COUNTIF(main!$I$6:$K$8,$B$2)=1,0,1)*$M8*I$13=0,"",$B$2))</f>
        <v>3</v>
      </c>
      <c r="J8" s="37">
        <f>IF(main!J8&gt;=1,"",IF(IF(COUNTIF(main!$I$6:$K$8,$B$2)=1,0,1)*$M8*J$13=0,"",$B$2))</f>
        <v>3</v>
      </c>
      <c r="K8" s="38">
        <f>IF(main!K8&gt;=1,"",IF(IF(COUNTIF(main!$I$6:$K$8,$B$2)=1,0,1)*$M8*K$13=0,"",$B$2))</f>
        <v>3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3</v>
      </c>
      <c r="D9" s="31">
        <f>IF(main!D9&gt;=1,"",IF(IF(COUNTIF(main!$C$9:$E$11,$B$2)=1,0,1)*$M9*D$13=0,"",$B$2))</f>
        <v>3</v>
      </c>
      <c r="E9" s="32">
        <f>IF(main!E9&gt;=1,"",IF(IF(COUNTIF(main!$C$9:$E$11,$B$2)=1,0,1)*$M9*E$13=0,"",$B$2))</f>
        <v>3</v>
      </c>
      <c r="F9" s="30">
        <f>IF(main!F9&gt;=1,"",IF(IF(COUNTIF(main!$F$9:$H$11,$B$2)=1,0,1)*$M9*F$13=0,"",$B$2))</f>
        <v>3</v>
      </c>
      <c r="G9" s="31">
        <f>IF(main!G9&gt;=1,"",IF(IF(COUNTIF(main!$F$9:$H$11,$B$2)=1,0,1)*$M9*G$13=0,"",$B$2))</f>
        <v>3</v>
      </c>
      <c r="H9" s="32">
        <f>IF(main!H9&gt;=1,"",IF(IF(COUNTIF(main!$F$9:$H$11,$B$2)=1,0,1)*$M9*H$13=0,"",$B$2))</f>
        <v>3</v>
      </c>
      <c r="I9" s="30">
        <f>IF(main!I9&gt;=1,"",IF(IF(COUNTIF(main!$I$9:$K$11,$B$2)=1,0,1)*$M9*I$13=0,"",$B$2))</f>
        <v>3</v>
      </c>
      <c r="J9" s="31">
        <f>IF(main!J9&gt;=1,"",IF(IF(COUNTIF(main!$I$9:$K$11,$B$2)=1,0,1)*$M9*J$13=0,"",$B$2))</f>
        <v>3</v>
      </c>
      <c r="K9" s="32">
        <f>IF(main!K9&gt;=1,"",IF(IF(COUNTIF(main!$I$9:$K$11,$B$2)=1,0,1)*$M9*K$13=0,"",$B$2))</f>
        <v>3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3</v>
      </c>
      <c r="D10" s="34">
        <f>IF(main!D10&gt;=1,"",IF(IF(COUNTIF(main!$C$9:$E$11,$B$2)=1,0,1)*$M10*D$13=0,"",$B$2))</f>
        <v>3</v>
      </c>
      <c r="E10" s="35">
        <f>IF(main!E10&gt;=1,"",IF(IF(COUNTIF(main!$C$9:$E$11,$B$2)=1,0,1)*$M10*E$13=0,"",$B$2))</f>
        <v>3</v>
      </c>
      <c r="F10" s="33">
        <f>IF(main!F10&gt;=1,"",IF(IF(COUNTIF(main!$F$9:$H$11,$B$2)=1,0,1)*$M10*F$13=0,"",$B$2))</f>
        <v>3</v>
      </c>
      <c r="G10" s="34">
        <f>IF(main!G10&gt;=1,"",IF(IF(COUNTIF(main!$F$9:$H$11,$B$2)=1,0,1)*$M10*G$13=0,"",$B$2))</f>
        <v>3</v>
      </c>
      <c r="H10" s="35">
        <f>IF(main!H10&gt;=1,"",IF(IF(COUNTIF(main!$F$9:$H$11,$B$2)=1,0,1)*$M10*H$13=0,"",$B$2))</f>
        <v>3</v>
      </c>
      <c r="I10" s="33">
        <f>IF(main!I10&gt;=1,"",IF(IF(COUNTIF(main!$I$9:$K$11,$B$2)=1,0,1)*$M10*I$13=0,"",$B$2))</f>
        <v>3</v>
      </c>
      <c r="J10" s="34">
        <f>IF(main!J10&gt;=1,"",IF(IF(COUNTIF(main!$I$9:$K$11,$B$2)=1,0,1)*$M10*J$13=0,"",$B$2))</f>
        <v>3</v>
      </c>
      <c r="K10" s="35">
        <f>IF(main!K10&gt;=1,"",IF(IF(COUNTIF(main!$I$9:$K$11,$B$2)=1,0,1)*$M10*K$13=0,"",$B$2))</f>
        <v>3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3</v>
      </c>
      <c r="D11" s="37">
        <f>IF(main!D11&gt;=1,"",IF(IF(COUNTIF(main!$C$9:$E$11,$B$2)=1,0,1)*$M11*D$13=0,"",$B$2))</f>
        <v>3</v>
      </c>
      <c r="E11" s="38">
        <f>IF(main!E11&gt;=1,"",IF(IF(COUNTIF(main!$C$9:$E$11,$B$2)=1,0,1)*$M11*E$13=0,"",$B$2))</f>
        <v>3</v>
      </c>
      <c r="F11" s="36">
        <f>IF(main!F11&gt;=1,"",IF(IF(COUNTIF(main!$F$9:$H$11,$B$2)=1,0,1)*$M11*F$13=0,"",$B$2))</f>
        <v>3</v>
      </c>
      <c r="G11" s="37">
        <f>IF(main!G11&gt;=1,"",IF(IF(COUNTIF(main!$F$9:$H$11,$B$2)=1,0,1)*$M11*G$13=0,"",$B$2))</f>
        <v>3</v>
      </c>
      <c r="H11" s="38">
        <f>IF(main!H11&gt;=1,"",IF(IF(COUNTIF(main!$F$9:$H$11,$B$2)=1,0,1)*$M11*H$13=0,"",$B$2))</f>
        <v>3</v>
      </c>
      <c r="I11" s="36">
        <f>IF(main!I11&gt;=1,"",IF(IF(COUNTIF(main!$I$9:$K$11,$B$2)=1,0,1)*$M11*I$13=0,"",$B$2))</f>
        <v>3</v>
      </c>
      <c r="J11" s="37">
        <f>IF(main!J11&gt;=1,"",IF(IF(COUNTIF(main!$I$9:$K$11,$B$2)=1,0,1)*$M11*J$13=0,"",$B$2))</f>
        <v>3</v>
      </c>
      <c r="K11" s="38">
        <f>IF(main!K11&gt;=1,"",IF(IF(COUNTIF(main!$I$9:$K$11,$B$2)=1,0,1)*$M11*K$13=0,"",$B$2))</f>
        <v>3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251" priority="1" stopIfTrue="1">
      <formula>$B$2=C15</formula>
    </cfRule>
  </conditionalFormatting>
  <conditionalFormatting sqref="C16:K16">
    <cfRule type="cellIs" dxfId="250" priority="2" stopIfTrue="1" operator="equal">
      <formula>9</formula>
    </cfRule>
  </conditionalFormatting>
  <conditionalFormatting sqref="L12:N14">
    <cfRule type="expression" dxfId="249" priority="3" stopIfTrue="1">
      <formula>LEN(L12)=1</formula>
    </cfRule>
  </conditionalFormatting>
  <conditionalFormatting sqref="C12:K12 O14:Q14">
    <cfRule type="cellIs" dxfId="248" priority="4" stopIfTrue="1" operator="equal">
      <formula>1</formula>
    </cfRule>
    <cfRule type="cellIs" dxfId="247" priority="5" stopIfTrue="1" operator="notEqual">
      <formula>1</formula>
    </cfRule>
  </conditionalFormatting>
  <conditionalFormatting sqref="L3:L11">
    <cfRule type="cellIs" dxfId="246" priority="6" stopIfTrue="1" operator="equal">
      <formula>1</formula>
    </cfRule>
    <cfRule type="cellIs" dxfId="245" priority="7" stopIfTrue="1" operator="notEqual">
      <formula>1</formula>
    </cfRule>
  </conditionalFormatting>
  <conditionalFormatting sqref="C3:E5">
    <cfRule type="expression" dxfId="244" priority="8" stopIfTrue="1">
      <formula>COUNT(C$3:C$11)=1</formula>
    </cfRule>
    <cfRule type="expression" dxfId="243" priority="9" stopIfTrue="1">
      <formula>COUNT($C3:$K3)=1</formula>
    </cfRule>
    <cfRule type="expression" dxfId="242" priority="10" stopIfTrue="1">
      <formula>COUNT($C$3:$E$5)=1</formula>
    </cfRule>
  </conditionalFormatting>
  <conditionalFormatting sqref="F3:H5">
    <cfRule type="expression" dxfId="241" priority="11" stopIfTrue="1">
      <formula>COUNT(F$3:F$11)=1</formula>
    </cfRule>
    <cfRule type="expression" dxfId="240" priority="12" stopIfTrue="1">
      <formula>COUNT($C3:$K3)=1</formula>
    </cfRule>
    <cfRule type="expression" dxfId="239" priority="13" stopIfTrue="1">
      <formula>COUNT($F$3:$H$5)=1</formula>
    </cfRule>
  </conditionalFormatting>
  <conditionalFormatting sqref="I3:K5">
    <cfRule type="expression" dxfId="238" priority="14" stopIfTrue="1">
      <formula>COUNT(I$3:I$11)=1</formula>
    </cfRule>
    <cfRule type="expression" dxfId="237" priority="15" stopIfTrue="1">
      <formula>COUNT($C3:$K3)=1</formula>
    </cfRule>
    <cfRule type="expression" dxfId="236" priority="16" stopIfTrue="1">
      <formula>COUNT($I$3:$K$5)=1</formula>
    </cfRule>
  </conditionalFormatting>
  <conditionalFormatting sqref="C6:E8">
    <cfRule type="expression" dxfId="235" priority="17" stopIfTrue="1">
      <formula>COUNT(C$3:C$11)=1</formula>
    </cfRule>
    <cfRule type="expression" dxfId="234" priority="18" stopIfTrue="1">
      <formula>COUNT($C6:$K6)=1</formula>
    </cfRule>
    <cfRule type="expression" dxfId="233" priority="19" stopIfTrue="1">
      <formula>COUNT($C$6:$E$8)=1</formula>
    </cfRule>
  </conditionalFormatting>
  <conditionalFormatting sqref="F6:H8">
    <cfRule type="expression" dxfId="232" priority="20" stopIfTrue="1">
      <formula>COUNT(F$3:F$11)=1</formula>
    </cfRule>
    <cfRule type="expression" dxfId="231" priority="21" stopIfTrue="1">
      <formula>COUNT($C6:$K6)=1</formula>
    </cfRule>
    <cfRule type="expression" dxfId="230" priority="22" stopIfTrue="1">
      <formula>COUNT($F$6:$H$8)=1</formula>
    </cfRule>
  </conditionalFormatting>
  <conditionalFormatting sqref="I6:K8">
    <cfRule type="expression" dxfId="229" priority="23" stopIfTrue="1">
      <formula>COUNT(I$3:I$11)=1</formula>
    </cfRule>
    <cfRule type="expression" dxfId="228" priority="24" stopIfTrue="1">
      <formula>COUNT($C6:$K6)=1</formula>
    </cfRule>
    <cfRule type="expression" dxfId="227" priority="25" stopIfTrue="1">
      <formula>COUNT($I$6:$K$8)=1</formula>
    </cfRule>
  </conditionalFormatting>
  <conditionalFormatting sqref="C9:E11">
    <cfRule type="expression" dxfId="226" priority="26" stopIfTrue="1">
      <formula>COUNT(C$3:C$11)=1</formula>
    </cfRule>
    <cfRule type="expression" dxfId="225" priority="27" stopIfTrue="1">
      <formula>COUNT($C9:$K9)=1</formula>
    </cfRule>
    <cfRule type="expression" dxfId="224" priority="28" stopIfTrue="1">
      <formula>COUNT($C$9:$E$11)=1</formula>
    </cfRule>
  </conditionalFormatting>
  <conditionalFormatting sqref="F9:H11">
    <cfRule type="expression" dxfId="223" priority="29" stopIfTrue="1">
      <formula>COUNT(F$3:F$11)=1</formula>
    </cfRule>
    <cfRule type="expression" dxfId="222" priority="30" stopIfTrue="1">
      <formula>COUNT($C9:$K9)=1</formula>
    </cfRule>
    <cfRule type="expression" dxfId="221" priority="31" stopIfTrue="1">
      <formula>COUNT($F$9:$H$11)=1</formula>
    </cfRule>
  </conditionalFormatting>
  <conditionalFormatting sqref="I9:K11">
    <cfRule type="expression" dxfId="220" priority="32" stopIfTrue="1">
      <formula>COUNT(I$3:I$11)=1</formula>
    </cfRule>
    <cfRule type="expression" dxfId="219" priority="33" stopIfTrue="1">
      <formula>COUNT($C9:$K9)=1</formula>
    </cfRule>
    <cfRule type="expression" dxfId="218" priority="34" stopIfTrue="1">
      <formula>COUNT($I$9:$K$11)=1</formula>
    </cfRule>
  </conditionalFormatting>
  <conditionalFormatting sqref="N3:N11 C14:K14 O15:Q17">
    <cfRule type="cellIs" dxfId="217" priority="35" stopIfTrue="1" operator="equal">
      <formula>2</formula>
    </cfRule>
    <cfRule type="cellIs" dxfId="216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152400</xdr:colOff>
                    <xdr:row>1</xdr:row>
                    <xdr:rowOff>66675</xdr:rowOff>
                  </from>
                  <to>
                    <xdr:col>5</xdr:col>
                    <xdr:colOff>133350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4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4</v>
      </c>
      <c r="D3" s="31">
        <f>IF(main!D3&gt;=1,"",IF(IF(COUNTIF(main!$C$3:$E$5,$B$2)=1,0,1)*$M3*D$13=0,"",$B$2))</f>
        <v>4</v>
      </c>
      <c r="E3" s="32">
        <f>IF(main!E3&gt;=1,"",IF(IF(COUNTIF(main!$C$3:$E$5,$B$2)=1,0,1)*$M3*E$13=0,"",$B$2))</f>
        <v>4</v>
      </c>
      <c r="F3" s="30">
        <f>IF(main!F3&gt;=1,"",IF(IF(COUNTIF(main!$F$3:$H$5,$B$2)=1,0,1)*$M3*F$13=0,"",$B$2))</f>
        <v>4</v>
      </c>
      <c r="G3" s="31">
        <f>IF(main!G3&gt;=1,"",IF(IF(COUNTIF(main!$F$3:$H$5,$B$2)=1,0,1)*$M3*G$13=0,"",$B$2))</f>
        <v>4</v>
      </c>
      <c r="H3" s="32">
        <f>IF(main!H3&gt;=1,"",IF(IF(COUNTIF(main!$F$3:$H$5,$B$2)=1,0,1)*$M3*H$13=0,"",$B$2))</f>
        <v>4</v>
      </c>
      <c r="I3" s="30">
        <f>IF(main!I3&gt;=1,"",IF(IF(COUNTIF(main!$I$3:$K$5,$B$2)=1,0,1)*$M3*I$13=0,"",$B$2))</f>
        <v>4</v>
      </c>
      <c r="J3" s="31">
        <f>IF(main!J3&gt;=1,"",IF(IF(COUNTIF(main!$I$3:$K$5,$B$2)=1,0,1)*$M3*J$13=0,"",$B$2))</f>
        <v>4</v>
      </c>
      <c r="K3" s="32">
        <f>IF(main!K3&gt;=1,"",IF(IF(COUNTIF(main!$I$3:$K$5,$B$2)=1,0,1)*$M3*K$13=0,"",$B$2))</f>
        <v>4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4</v>
      </c>
      <c r="D4" s="34">
        <f>IF(main!D4&gt;=1,"",IF(IF(COUNTIF(main!$C$3:$E$5,$B$2)=1,0,1)*$M4*D$13=0,"",$B$2))</f>
        <v>4</v>
      </c>
      <c r="E4" s="35">
        <f>IF(main!E4&gt;=1,"",IF(IF(COUNTIF(main!$C$3:$E$5,$B$2)=1,0,1)*$M4*E$13=0,"",$B$2))</f>
        <v>4</v>
      </c>
      <c r="F4" s="33">
        <f>IF(main!F4&gt;=1,"",IF(IF(COUNTIF(main!$F$3:$H$5,$B$2)=1,0,1)*$M4*F$13=0,"",$B$2))</f>
        <v>4</v>
      </c>
      <c r="G4" s="34">
        <f>IF(main!G4&gt;=1,"",IF(IF(COUNTIF(main!$F$3:$H$5,$B$2)=1,0,1)*$M4*G$13=0,"",$B$2))</f>
        <v>4</v>
      </c>
      <c r="H4" s="35">
        <f>IF(main!H4&gt;=1,"",IF(IF(COUNTIF(main!$F$3:$H$5,$B$2)=1,0,1)*$M4*H$13=0,"",$B$2))</f>
        <v>4</v>
      </c>
      <c r="I4" s="33">
        <f>IF(main!I4&gt;=1,"",IF(IF(COUNTIF(main!$I$3:$K$5,$B$2)=1,0,1)*$M4*I$13=0,"",$B$2))</f>
        <v>4</v>
      </c>
      <c r="J4" s="34">
        <f>IF(main!J4&gt;=1,"",IF(IF(COUNTIF(main!$I$3:$K$5,$B$2)=1,0,1)*$M4*J$13=0,"",$B$2))</f>
        <v>4</v>
      </c>
      <c r="K4" s="35">
        <f>IF(main!K4&gt;=1,"",IF(IF(COUNTIF(main!$I$3:$K$5,$B$2)=1,0,1)*$M4*K$13=0,"",$B$2))</f>
        <v>4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4</v>
      </c>
      <c r="D5" s="37">
        <f>IF(main!D5&gt;=1,"",IF(IF(COUNTIF(main!$C$3:$E$5,$B$2)=1,0,1)*$M5*D$13=0,"",$B$2))</f>
        <v>4</v>
      </c>
      <c r="E5" s="38">
        <f>IF(main!E5&gt;=1,"",IF(IF(COUNTIF(main!$C$3:$E$5,$B$2)=1,0,1)*$M5*E$13=0,"",$B$2))</f>
        <v>4</v>
      </c>
      <c r="F5" s="36">
        <f>IF(main!F5&gt;=1,"",IF(IF(COUNTIF(main!$F$3:$H$5,$B$2)=1,0,1)*$M5*F$13=0,"",$B$2))</f>
        <v>4</v>
      </c>
      <c r="G5" s="37">
        <f>IF(main!G5&gt;=1,"",IF(IF(COUNTIF(main!$F$3:$H$5,$B$2)=1,0,1)*$M5*G$13=0,"",$B$2))</f>
        <v>4</v>
      </c>
      <c r="H5" s="38">
        <f>IF(main!H5&gt;=1,"",IF(IF(COUNTIF(main!$F$3:$H$5,$B$2)=1,0,1)*$M5*H$13=0,"",$B$2))</f>
        <v>4</v>
      </c>
      <c r="I5" s="36">
        <f>IF(main!I5&gt;=1,"",IF(IF(COUNTIF(main!$I$3:$K$5,$B$2)=1,0,1)*$M5*I$13=0,"",$B$2))</f>
        <v>4</v>
      </c>
      <c r="J5" s="37">
        <f>IF(main!J5&gt;=1,"",IF(IF(COUNTIF(main!$I$3:$K$5,$B$2)=1,0,1)*$M5*J$13=0,"",$B$2))</f>
        <v>4</v>
      </c>
      <c r="K5" s="38">
        <f>IF(main!K5&gt;=1,"",IF(IF(COUNTIF(main!$I$3:$K$5,$B$2)=1,0,1)*$M5*K$13=0,"",$B$2))</f>
        <v>4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4</v>
      </c>
      <c r="D6" s="31">
        <f>IF(main!D6&gt;=1,"",IF(IF(COUNTIF(main!$C$6:$E$8,$B$2)=1,0,1)*$M6*D$13=0,"",$B$2))</f>
        <v>4</v>
      </c>
      <c r="E6" s="32">
        <f>IF(main!E6&gt;=1,"",IF(IF(COUNTIF(main!$C$6:$E$8,$B$2)=1,0,1)*$M6*E$13=0,"",$B$2))</f>
        <v>4</v>
      </c>
      <c r="F6" s="30">
        <f>IF(main!F6&gt;=1,"",IF(IF(COUNTIF(main!$F$6:$H$8,$B$2)=1,0,1)*$M6*F$13=0,"",$B$2))</f>
        <v>4</v>
      </c>
      <c r="G6" s="31">
        <f>IF(main!G6&gt;=1,"",IF(IF(COUNTIF(main!$F$6:$H$8,$B$2)=1,0,1)*$M6*G$13=0,"",$B$2))</f>
        <v>4</v>
      </c>
      <c r="H6" s="32">
        <f>IF(main!H6&gt;=1,"",IF(IF(COUNTIF(main!$F$6:$H$8,$B$2)=1,0,1)*$M6*H$13=0,"",$B$2))</f>
        <v>4</v>
      </c>
      <c r="I6" s="30">
        <f>IF(main!I6&gt;=1,"",IF(IF(COUNTIF(main!$I$6:$K$8,$B$2)=1,0,1)*$M6*I$13=0,"",$B$2))</f>
        <v>4</v>
      </c>
      <c r="J6" s="31">
        <f>IF(main!J6&gt;=1,"",IF(IF(COUNTIF(main!$I$6:$K$8,$B$2)=1,0,1)*$M6*J$13=0,"",$B$2))</f>
        <v>4</v>
      </c>
      <c r="K6" s="32">
        <f>IF(main!K6&gt;=1,"",IF(IF(COUNTIF(main!$I$6:$K$8,$B$2)=1,0,1)*$M6*K$13=0,"",$B$2))</f>
        <v>4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4</v>
      </c>
      <c r="D7" s="34">
        <f>IF(main!D7&gt;=1,"",IF(IF(COUNTIF(main!$C$6:$E$8,$B$2)=1,0,1)*$M7*D$13=0,"",$B$2))</f>
        <v>4</v>
      </c>
      <c r="E7" s="35">
        <f>IF(main!E7&gt;=1,"",IF(IF(COUNTIF(main!$C$6:$E$8,$B$2)=1,0,1)*$M7*E$13=0,"",$B$2))</f>
        <v>4</v>
      </c>
      <c r="F7" s="33">
        <f>IF(main!F7&gt;=1,"",IF(IF(COUNTIF(main!$F$6:$H$8,$B$2)=1,0,1)*$M7*F$13=0,"",$B$2))</f>
        <v>4</v>
      </c>
      <c r="G7" s="34">
        <f>IF(main!G7&gt;=1,"",IF(IF(COUNTIF(main!$F$6:$H$8,$B$2)=1,0,1)*$M7*G$13=0,"",$B$2))</f>
        <v>4</v>
      </c>
      <c r="H7" s="35">
        <f>IF(main!H7&gt;=1,"",IF(IF(COUNTIF(main!$F$6:$H$8,$B$2)=1,0,1)*$M7*H$13=0,"",$B$2))</f>
        <v>4</v>
      </c>
      <c r="I7" s="33">
        <f>IF(main!I7&gt;=1,"",IF(IF(COUNTIF(main!$I$6:$K$8,$B$2)=1,0,1)*$M7*I$13=0,"",$B$2))</f>
        <v>4</v>
      </c>
      <c r="J7" s="34">
        <f>IF(main!J7&gt;=1,"",IF(IF(COUNTIF(main!$I$6:$K$8,$B$2)=1,0,1)*$M7*J$13=0,"",$B$2))</f>
        <v>4</v>
      </c>
      <c r="K7" s="35">
        <f>IF(main!K7&gt;=1,"",IF(IF(COUNTIF(main!$I$6:$K$8,$B$2)=1,0,1)*$M7*K$13=0,"",$B$2))</f>
        <v>4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4</v>
      </c>
      <c r="D8" s="37">
        <f>IF(main!D8&gt;=1,"",IF(IF(COUNTIF(main!$C$6:$E$8,$B$2)=1,0,1)*$M8*D$13=0,"",$B$2))</f>
        <v>4</v>
      </c>
      <c r="E8" s="38">
        <f>IF(main!E8&gt;=1,"",IF(IF(COUNTIF(main!$C$6:$E$8,$B$2)=1,0,1)*$M8*E$13=0,"",$B$2))</f>
        <v>4</v>
      </c>
      <c r="F8" s="36">
        <f>IF(main!F8&gt;=1,"",IF(IF(COUNTIF(main!$F$6:$H$8,$B$2)=1,0,1)*$M8*F$13=0,"",$B$2))</f>
        <v>4</v>
      </c>
      <c r="G8" s="37">
        <f>IF(main!G8&gt;=1,"",IF(IF(COUNTIF(main!$F$6:$H$8,$B$2)=1,0,1)*$M8*G$13=0,"",$B$2))</f>
        <v>4</v>
      </c>
      <c r="H8" s="38">
        <f>IF(main!H8&gt;=1,"",IF(IF(COUNTIF(main!$F$6:$H$8,$B$2)=1,0,1)*$M8*H$13=0,"",$B$2))</f>
        <v>4</v>
      </c>
      <c r="I8" s="36">
        <f>IF(main!I8&gt;=1,"",IF(IF(COUNTIF(main!$I$6:$K$8,$B$2)=1,0,1)*$M8*I$13=0,"",$B$2))</f>
        <v>4</v>
      </c>
      <c r="J8" s="37">
        <f>IF(main!J8&gt;=1,"",IF(IF(COUNTIF(main!$I$6:$K$8,$B$2)=1,0,1)*$M8*J$13=0,"",$B$2))</f>
        <v>4</v>
      </c>
      <c r="K8" s="38">
        <f>IF(main!K8&gt;=1,"",IF(IF(COUNTIF(main!$I$6:$K$8,$B$2)=1,0,1)*$M8*K$13=0,"",$B$2))</f>
        <v>4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4</v>
      </c>
      <c r="D9" s="31">
        <f>IF(main!D9&gt;=1,"",IF(IF(COUNTIF(main!$C$9:$E$11,$B$2)=1,0,1)*$M9*D$13=0,"",$B$2))</f>
        <v>4</v>
      </c>
      <c r="E9" s="32">
        <f>IF(main!E9&gt;=1,"",IF(IF(COUNTIF(main!$C$9:$E$11,$B$2)=1,0,1)*$M9*E$13=0,"",$B$2))</f>
        <v>4</v>
      </c>
      <c r="F9" s="30">
        <f>IF(main!F9&gt;=1,"",IF(IF(COUNTIF(main!$F$9:$H$11,$B$2)=1,0,1)*$M9*F$13=0,"",$B$2))</f>
        <v>4</v>
      </c>
      <c r="G9" s="31">
        <f>IF(main!G9&gt;=1,"",IF(IF(COUNTIF(main!$F$9:$H$11,$B$2)=1,0,1)*$M9*G$13=0,"",$B$2))</f>
        <v>4</v>
      </c>
      <c r="H9" s="32">
        <f>IF(main!H9&gt;=1,"",IF(IF(COUNTIF(main!$F$9:$H$11,$B$2)=1,0,1)*$M9*H$13=0,"",$B$2))</f>
        <v>4</v>
      </c>
      <c r="I9" s="30">
        <f>IF(main!I9&gt;=1,"",IF(IF(COUNTIF(main!$I$9:$K$11,$B$2)=1,0,1)*$M9*I$13=0,"",$B$2))</f>
        <v>4</v>
      </c>
      <c r="J9" s="31">
        <f>IF(main!J9&gt;=1,"",IF(IF(COUNTIF(main!$I$9:$K$11,$B$2)=1,0,1)*$M9*J$13=0,"",$B$2))</f>
        <v>4</v>
      </c>
      <c r="K9" s="32">
        <f>IF(main!K9&gt;=1,"",IF(IF(COUNTIF(main!$I$9:$K$11,$B$2)=1,0,1)*$M9*K$13=0,"",$B$2))</f>
        <v>4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4</v>
      </c>
      <c r="D10" s="34">
        <f>IF(main!D10&gt;=1,"",IF(IF(COUNTIF(main!$C$9:$E$11,$B$2)=1,0,1)*$M10*D$13=0,"",$B$2))</f>
        <v>4</v>
      </c>
      <c r="E10" s="35">
        <f>IF(main!E10&gt;=1,"",IF(IF(COUNTIF(main!$C$9:$E$11,$B$2)=1,0,1)*$M10*E$13=0,"",$B$2))</f>
        <v>4</v>
      </c>
      <c r="F10" s="33">
        <f>IF(main!F10&gt;=1,"",IF(IF(COUNTIF(main!$F$9:$H$11,$B$2)=1,0,1)*$M10*F$13=0,"",$B$2))</f>
        <v>4</v>
      </c>
      <c r="G10" s="34">
        <f>IF(main!G10&gt;=1,"",IF(IF(COUNTIF(main!$F$9:$H$11,$B$2)=1,0,1)*$M10*G$13=0,"",$B$2))</f>
        <v>4</v>
      </c>
      <c r="H10" s="35">
        <f>IF(main!H10&gt;=1,"",IF(IF(COUNTIF(main!$F$9:$H$11,$B$2)=1,0,1)*$M10*H$13=0,"",$B$2))</f>
        <v>4</v>
      </c>
      <c r="I10" s="33">
        <f>IF(main!I10&gt;=1,"",IF(IF(COUNTIF(main!$I$9:$K$11,$B$2)=1,0,1)*$M10*I$13=0,"",$B$2))</f>
        <v>4</v>
      </c>
      <c r="J10" s="34">
        <f>IF(main!J10&gt;=1,"",IF(IF(COUNTIF(main!$I$9:$K$11,$B$2)=1,0,1)*$M10*J$13=0,"",$B$2))</f>
        <v>4</v>
      </c>
      <c r="K10" s="35">
        <f>IF(main!K10&gt;=1,"",IF(IF(COUNTIF(main!$I$9:$K$11,$B$2)=1,0,1)*$M10*K$13=0,"",$B$2))</f>
        <v>4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4</v>
      </c>
      <c r="D11" s="37">
        <f>IF(main!D11&gt;=1,"",IF(IF(COUNTIF(main!$C$9:$E$11,$B$2)=1,0,1)*$M11*D$13=0,"",$B$2))</f>
        <v>4</v>
      </c>
      <c r="E11" s="38">
        <f>IF(main!E11&gt;=1,"",IF(IF(COUNTIF(main!$C$9:$E$11,$B$2)=1,0,1)*$M11*E$13=0,"",$B$2))</f>
        <v>4</v>
      </c>
      <c r="F11" s="36">
        <f>IF(main!F11&gt;=1,"",IF(IF(COUNTIF(main!$F$9:$H$11,$B$2)=1,0,1)*$M11*F$13=0,"",$B$2))</f>
        <v>4</v>
      </c>
      <c r="G11" s="37">
        <f>IF(main!G11&gt;=1,"",IF(IF(COUNTIF(main!$F$9:$H$11,$B$2)=1,0,1)*$M11*G$13=0,"",$B$2))</f>
        <v>4</v>
      </c>
      <c r="H11" s="38">
        <f>IF(main!H11&gt;=1,"",IF(IF(COUNTIF(main!$F$9:$H$11,$B$2)=1,0,1)*$M11*H$13=0,"",$B$2))</f>
        <v>4</v>
      </c>
      <c r="I11" s="36">
        <f>IF(main!I11&gt;=1,"",IF(IF(COUNTIF(main!$I$9:$K$11,$B$2)=1,0,1)*$M11*I$13=0,"",$B$2))</f>
        <v>4</v>
      </c>
      <c r="J11" s="37">
        <f>IF(main!J11&gt;=1,"",IF(IF(COUNTIF(main!$I$9:$K$11,$B$2)=1,0,1)*$M11*J$13=0,"",$B$2))</f>
        <v>4</v>
      </c>
      <c r="K11" s="38">
        <f>IF(main!K11&gt;=1,"",IF(IF(COUNTIF(main!$I$9:$K$11,$B$2)=1,0,1)*$M11*K$13=0,"",$B$2))</f>
        <v>4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215" priority="1" stopIfTrue="1">
      <formula>$B$2=C15</formula>
    </cfRule>
  </conditionalFormatting>
  <conditionalFormatting sqref="C16:K16">
    <cfRule type="cellIs" dxfId="214" priority="2" stopIfTrue="1" operator="equal">
      <formula>9</formula>
    </cfRule>
  </conditionalFormatting>
  <conditionalFormatting sqref="L12:N14">
    <cfRule type="expression" dxfId="213" priority="3" stopIfTrue="1">
      <formula>LEN(L12)=1</formula>
    </cfRule>
  </conditionalFormatting>
  <conditionalFormatting sqref="C12:K12 O14:Q14">
    <cfRule type="cellIs" dxfId="212" priority="4" stopIfTrue="1" operator="equal">
      <formula>1</formula>
    </cfRule>
    <cfRule type="cellIs" dxfId="211" priority="5" stopIfTrue="1" operator="notEqual">
      <formula>1</formula>
    </cfRule>
  </conditionalFormatting>
  <conditionalFormatting sqref="L3:L11">
    <cfRule type="cellIs" dxfId="210" priority="6" stopIfTrue="1" operator="equal">
      <formula>1</formula>
    </cfRule>
    <cfRule type="cellIs" dxfId="209" priority="7" stopIfTrue="1" operator="notEqual">
      <formula>1</formula>
    </cfRule>
  </conditionalFormatting>
  <conditionalFormatting sqref="C3:E5">
    <cfRule type="expression" dxfId="208" priority="8" stopIfTrue="1">
      <formula>COUNT(C$3:C$11)=1</formula>
    </cfRule>
    <cfRule type="expression" dxfId="207" priority="9" stopIfTrue="1">
      <formula>COUNT($C3:$K3)=1</formula>
    </cfRule>
    <cfRule type="expression" dxfId="206" priority="10" stopIfTrue="1">
      <formula>COUNT($C$3:$E$5)=1</formula>
    </cfRule>
  </conditionalFormatting>
  <conditionalFormatting sqref="F3:H5">
    <cfRule type="expression" dxfId="205" priority="11" stopIfTrue="1">
      <formula>COUNT(F$3:F$11)=1</formula>
    </cfRule>
    <cfRule type="expression" dxfId="204" priority="12" stopIfTrue="1">
      <formula>COUNT($C3:$K3)=1</formula>
    </cfRule>
    <cfRule type="expression" dxfId="203" priority="13" stopIfTrue="1">
      <formula>COUNT($F$3:$H$5)=1</formula>
    </cfRule>
  </conditionalFormatting>
  <conditionalFormatting sqref="I3:K5">
    <cfRule type="expression" dxfId="202" priority="14" stopIfTrue="1">
      <formula>COUNT(I$3:I$11)=1</formula>
    </cfRule>
    <cfRule type="expression" dxfId="201" priority="15" stopIfTrue="1">
      <formula>COUNT($C3:$K3)=1</formula>
    </cfRule>
    <cfRule type="expression" dxfId="200" priority="16" stopIfTrue="1">
      <formula>COUNT($I$3:$K$5)=1</formula>
    </cfRule>
  </conditionalFormatting>
  <conditionalFormatting sqref="C6:E8">
    <cfRule type="expression" dxfId="199" priority="17" stopIfTrue="1">
      <formula>COUNT(C$3:C$11)=1</formula>
    </cfRule>
    <cfRule type="expression" dxfId="198" priority="18" stopIfTrue="1">
      <formula>COUNT($C6:$K6)=1</formula>
    </cfRule>
    <cfRule type="expression" dxfId="197" priority="19" stopIfTrue="1">
      <formula>COUNT($C$6:$E$8)=1</formula>
    </cfRule>
  </conditionalFormatting>
  <conditionalFormatting sqref="F6:H8">
    <cfRule type="expression" dxfId="196" priority="20" stopIfTrue="1">
      <formula>COUNT(F$3:F$11)=1</formula>
    </cfRule>
    <cfRule type="expression" dxfId="195" priority="21" stopIfTrue="1">
      <formula>COUNT($C6:$K6)=1</formula>
    </cfRule>
    <cfRule type="expression" dxfId="194" priority="22" stopIfTrue="1">
      <formula>COUNT($F$6:$H$8)=1</formula>
    </cfRule>
  </conditionalFormatting>
  <conditionalFormatting sqref="I6:K8">
    <cfRule type="expression" dxfId="193" priority="23" stopIfTrue="1">
      <formula>COUNT(I$3:I$11)=1</formula>
    </cfRule>
    <cfRule type="expression" dxfId="192" priority="24" stopIfTrue="1">
      <formula>COUNT($C6:$K6)=1</formula>
    </cfRule>
    <cfRule type="expression" dxfId="191" priority="25" stopIfTrue="1">
      <formula>COUNT($I$6:$K$8)=1</formula>
    </cfRule>
  </conditionalFormatting>
  <conditionalFormatting sqref="C9:E11">
    <cfRule type="expression" dxfId="190" priority="26" stopIfTrue="1">
      <formula>COUNT(C$3:C$11)=1</formula>
    </cfRule>
    <cfRule type="expression" dxfId="189" priority="27" stopIfTrue="1">
      <formula>COUNT($C9:$K9)=1</formula>
    </cfRule>
    <cfRule type="expression" dxfId="188" priority="28" stopIfTrue="1">
      <formula>COUNT($C$9:$E$11)=1</formula>
    </cfRule>
  </conditionalFormatting>
  <conditionalFormatting sqref="F9:H11">
    <cfRule type="expression" dxfId="187" priority="29" stopIfTrue="1">
      <formula>COUNT(F$3:F$11)=1</formula>
    </cfRule>
    <cfRule type="expression" dxfId="186" priority="30" stopIfTrue="1">
      <formula>COUNT($C9:$K9)=1</formula>
    </cfRule>
    <cfRule type="expression" dxfId="185" priority="31" stopIfTrue="1">
      <formula>COUNT($F$9:$H$11)=1</formula>
    </cfRule>
  </conditionalFormatting>
  <conditionalFormatting sqref="I9:K11">
    <cfRule type="expression" dxfId="184" priority="32" stopIfTrue="1">
      <formula>COUNT(I$3:I$11)=1</formula>
    </cfRule>
    <cfRule type="expression" dxfId="183" priority="33" stopIfTrue="1">
      <formula>COUNT($C9:$K9)=1</formula>
    </cfRule>
    <cfRule type="expression" dxfId="182" priority="34" stopIfTrue="1">
      <formula>COUNT($I$9:$K$11)=1</formula>
    </cfRule>
  </conditionalFormatting>
  <conditionalFormatting sqref="N3:N11 C14:K14 O15:Q17">
    <cfRule type="cellIs" dxfId="181" priority="35" stopIfTrue="1" operator="equal">
      <formula>2</formula>
    </cfRule>
    <cfRule type="cellIs" dxfId="180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95250</xdr:colOff>
                    <xdr:row>1</xdr:row>
                    <xdr:rowOff>66675</xdr:rowOff>
                  </from>
                  <to>
                    <xdr:col>5</xdr:col>
                    <xdr:colOff>76200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5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5</v>
      </c>
      <c r="D3" s="31">
        <f>IF(main!D3&gt;=1,"",IF(IF(COUNTIF(main!$C$3:$E$5,$B$2)=1,0,1)*$M3*D$13=0,"",$B$2))</f>
        <v>5</v>
      </c>
      <c r="E3" s="32">
        <f>IF(main!E3&gt;=1,"",IF(IF(COUNTIF(main!$C$3:$E$5,$B$2)=1,0,1)*$M3*E$13=0,"",$B$2))</f>
        <v>5</v>
      </c>
      <c r="F3" s="30">
        <f>IF(main!F3&gt;=1,"",IF(IF(COUNTIF(main!$F$3:$H$5,$B$2)=1,0,1)*$M3*F$13=0,"",$B$2))</f>
        <v>5</v>
      </c>
      <c r="G3" s="31">
        <f>IF(main!G3&gt;=1,"",IF(IF(COUNTIF(main!$F$3:$H$5,$B$2)=1,0,1)*$M3*G$13=0,"",$B$2))</f>
        <v>5</v>
      </c>
      <c r="H3" s="32">
        <f>IF(main!H3&gt;=1,"",IF(IF(COUNTIF(main!$F$3:$H$5,$B$2)=1,0,1)*$M3*H$13=0,"",$B$2))</f>
        <v>5</v>
      </c>
      <c r="I3" s="30">
        <f>IF(main!I3&gt;=1,"",IF(IF(COUNTIF(main!$I$3:$K$5,$B$2)=1,0,1)*$M3*I$13=0,"",$B$2))</f>
        <v>5</v>
      </c>
      <c r="J3" s="31">
        <f>IF(main!J3&gt;=1,"",IF(IF(COUNTIF(main!$I$3:$K$5,$B$2)=1,0,1)*$M3*J$13=0,"",$B$2))</f>
        <v>5</v>
      </c>
      <c r="K3" s="32">
        <f>IF(main!K3&gt;=1,"",IF(IF(COUNTIF(main!$I$3:$K$5,$B$2)=1,0,1)*$M3*K$13=0,"",$B$2))</f>
        <v>5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5</v>
      </c>
      <c r="D4" s="34">
        <f>IF(main!D4&gt;=1,"",IF(IF(COUNTIF(main!$C$3:$E$5,$B$2)=1,0,1)*$M4*D$13=0,"",$B$2))</f>
        <v>5</v>
      </c>
      <c r="E4" s="35">
        <f>IF(main!E4&gt;=1,"",IF(IF(COUNTIF(main!$C$3:$E$5,$B$2)=1,0,1)*$M4*E$13=0,"",$B$2))</f>
        <v>5</v>
      </c>
      <c r="F4" s="33">
        <f>IF(main!F4&gt;=1,"",IF(IF(COUNTIF(main!$F$3:$H$5,$B$2)=1,0,1)*$M4*F$13=0,"",$B$2))</f>
        <v>5</v>
      </c>
      <c r="G4" s="34">
        <f>IF(main!G4&gt;=1,"",IF(IF(COUNTIF(main!$F$3:$H$5,$B$2)=1,0,1)*$M4*G$13=0,"",$B$2))</f>
        <v>5</v>
      </c>
      <c r="H4" s="35">
        <f>IF(main!H4&gt;=1,"",IF(IF(COUNTIF(main!$F$3:$H$5,$B$2)=1,0,1)*$M4*H$13=0,"",$B$2))</f>
        <v>5</v>
      </c>
      <c r="I4" s="33">
        <f>IF(main!I4&gt;=1,"",IF(IF(COUNTIF(main!$I$3:$K$5,$B$2)=1,0,1)*$M4*I$13=0,"",$B$2))</f>
        <v>5</v>
      </c>
      <c r="J4" s="34">
        <f>IF(main!J4&gt;=1,"",IF(IF(COUNTIF(main!$I$3:$K$5,$B$2)=1,0,1)*$M4*J$13=0,"",$B$2))</f>
        <v>5</v>
      </c>
      <c r="K4" s="35">
        <f>IF(main!K4&gt;=1,"",IF(IF(COUNTIF(main!$I$3:$K$5,$B$2)=1,0,1)*$M4*K$13=0,"",$B$2))</f>
        <v>5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5</v>
      </c>
      <c r="D5" s="37">
        <f>IF(main!D5&gt;=1,"",IF(IF(COUNTIF(main!$C$3:$E$5,$B$2)=1,0,1)*$M5*D$13=0,"",$B$2))</f>
        <v>5</v>
      </c>
      <c r="E5" s="38">
        <f>IF(main!E5&gt;=1,"",IF(IF(COUNTIF(main!$C$3:$E$5,$B$2)=1,0,1)*$M5*E$13=0,"",$B$2))</f>
        <v>5</v>
      </c>
      <c r="F5" s="36">
        <f>IF(main!F5&gt;=1,"",IF(IF(COUNTIF(main!$F$3:$H$5,$B$2)=1,0,1)*$M5*F$13=0,"",$B$2))</f>
        <v>5</v>
      </c>
      <c r="G5" s="37">
        <f>IF(main!G5&gt;=1,"",IF(IF(COUNTIF(main!$F$3:$H$5,$B$2)=1,0,1)*$M5*G$13=0,"",$B$2))</f>
        <v>5</v>
      </c>
      <c r="H5" s="38">
        <f>IF(main!H5&gt;=1,"",IF(IF(COUNTIF(main!$F$3:$H$5,$B$2)=1,0,1)*$M5*H$13=0,"",$B$2))</f>
        <v>5</v>
      </c>
      <c r="I5" s="36">
        <f>IF(main!I5&gt;=1,"",IF(IF(COUNTIF(main!$I$3:$K$5,$B$2)=1,0,1)*$M5*I$13=0,"",$B$2))</f>
        <v>5</v>
      </c>
      <c r="J5" s="37">
        <f>IF(main!J5&gt;=1,"",IF(IF(COUNTIF(main!$I$3:$K$5,$B$2)=1,0,1)*$M5*J$13=0,"",$B$2))</f>
        <v>5</v>
      </c>
      <c r="K5" s="38">
        <f>IF(main!K5&gt;=1,"",IF(IF(COUNTIF(main!$I$3:$K$5,$B$2)=1,0,1)*$M5*K$13=0,"",$B$2))</f>
        <v>5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5</v>
      </c>
      <c r="D6" s="31">
        <f>IF(main!D6&gt;=1,"",IF(IF(COUNTIF(main!$C$6:$E$8,$B$2)=1,0,1)*$M6*D$13=0,"",$B$2))</f>
        <v>5</v>
      </c>
      <c r="E6" s="32">
        <f>IF(main!E6&gt;=1,"",IF(IF(COUNTIF(main!$C$6:$E$8,$B$2)=1,0,1)*$M6*E$13=0,"",$B$2))</f>
        <v>5</v>
      </c>
      <c r="F6" s="30">
        <f>IF(main!F6&gt;=1,"",IF(IF(COUNTIF(main!$F$6:$H$8,$B$2)=1,0,1)*$M6*F$13=0,"",$B$2))</f>
        <v>5</v>
      </c>
      <c r="G6" s="31">
        <f>IF(main!G6&gt;=1,"",IF(IF(COUNTIF(main!$F$6:$H$8,$B$2)=1,0,1)*$M6*G$13=0,"",$B$2))</f>
        <v>5</v>
      </c>
      <c r="H6" s="32">
        <f>IF(main!H6&gt;=1,"",IF(IF(COUNTIF(main!$F$6:$H$8,$B$2)=1,0,1)*$M6*H$13=0,"",$B$2))</f>
        <v>5</v>
      </c>
      <c r="I6" s="30">
        <f>IF(main!I6&gt;=1,"",IF(IF(COUNTIF(main!$I$6:$K$8,$B$2)=1,0,1)*$M6*I$13=0,"",$B$2))</f>
        <v>5</v>
      </c>
      <c r="J6" s="31">
        <f>IF(main!J6&gt;=1,"",IF(IF(COUNTIF(main!$I$6:$K$8,$B$2)=1,0,1)*$M6*J$13=0,"",$B$2))</f>
        <v>5</v>
      </c>
      <c r="K6" s="32">
        <f>IF(main!K6&gt;=1,"",IF(IF(COUNTIF(main!$I$6:$K$8,$B$2)=1,0,1)*$M6*K$13=0,"",$B$2))</f>
        <v>5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5</v>
      </c>
      <c r="D7" s="34">
        <f>IF(main!D7&gt;=1,"",IF(IF(COUNTIF(main!$C$6:$E$8,$B$2)=1,0,1)*$M7*D$13=0,"",$B$2))</f>
        <v>5</v>
      </c>
      <c r="E7" s="35">
        <f>IF(main!E7&gt;=1,"",IF(IF(COUNTIF(main!$C$6:$E$8,$B$2)=1,0,1)*$M7*E$13=0,"",$B$2))</f>
        <v>5</v>
      </c>
      <c r="F7" s="33">
        <f>IF(main!F7&gt;=1,"",IF(IF(COUNTIF(main!$F$6:$H$8,$B$2)=1,0,1)*$M7*F$13=0,"",$B$2))</f>
        <v>5</v>
      </c>
      <c r="G7" s="34">
        <f>IF(main!G7&gt;=1,"",IF(IF(COUNTIF(main!$F$6:$H$8,$B$2)=1,0,1)*$M7*G$13=0,"",$B$2))</f>
        <v>5</v>
      </c>
      <c r="H7" s="35">
        <f>IF(main!H7&gt;=1,"",IF(IF(COUNTIF(main!$F$6:$H$8,$B$2)=1,0,1)*$M7*H$13=0,"",$B$2))</f>
        <v>5</v>
      </c>
      <c r="I7" s="33">
        <f>IF(main!I7&gt;=1,"",IF(IF(COUNTIF(main!$I$6:$K$8,$B$2)=1,0,1)*$M7*I$13=0,"",$B$2))</f>
        <v>5</v>
      </c>
      <c r="J7" s="34">
        <f>IF(main!J7&gt;=1,"",IF(IF(COUNTIF(main!$I$6:$K$8,$B$2)=1,0,1)*$M7*J$13=0,"",$B$2))</f>
        <v>5</v>
      </c>
      <c r="K7" s="35">
        <f>IF(main!K7&gt;=1,"",IF(IF(COUNTIF(main!$I$6:$K$8,$B$2)=1,0,1)*$M7*K$13=0,"",$B$2))</f>
        <v>5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5</v>
      </c>
      <c r="D8" s="37">
        <f>IF(main!D8&gt;=1,"",IF(IF(COUNTIF(main!$C$6:$E$8,$B$2)=1,0,1)*$M8*D$13=0,"",$B$2))</f>
        <v>5</v>
      </c>
      <c r="E8" s="38">
        <f>IF(main!E8&gt;=1,"",IF(IF(COUNTIF(main!$C$6:$E$8,$B$2)=1,0,1)*$M8*E$13=0,"",$B$2))</f>
        <v>5</v>
      </c>
      <c r="F8" s="36">
        <f>IF(main!F8&gt;=1,"",IF(IF(COUNTIF(main!$F$6:$H$8,$B$2)=1,0,1)*$M8*F$13=0,"",$B$2))</f>
        <v>5</v>
      </c>
      <c r="G8" s="37">
        <f>IF(main!G8&gt;=1,"",IF(IF(COUNTIF(main!$F$6:$H$8,$B$2)=1,0,1)*$M8*G$13=0,"",$B$2))</f>
        <v>5</v>
      </c>
      <c r="H8" s="38">
        <f>IF(main!H8&gt;=1,"",IF(IF(COUNTIF(main!$F$6:$H$8,$B$2)=1,0,1)*$M8*H$13=0,"",$B$2))</f>
        <v>5</v>
      </c>
      <c r="I8" s="36">
        <f>IF(main!I8&gt;=1,"",IF(IF(COUNTIF(main!$I$6:$K$8,$B$2)=1,0,1)*$M8*I$13=0,"",$B$2))</f>
        <v>5</v>
      </c>
      <c r="J8" s="37">
        <f>IF(main!J8&gt;=1,"",IF(IF(COUNTIF(main!$I$6:$K$8,$B$2)=1,0,1)*$M8*J$13=0,"",$B$2))</f>
        <v>5</v>
      </c>
      <c r="K8" s="38">
        <f>IF(main!K8&gt;=1,"",IF(IF(COUNTIF(main!$I$6:$K$8,$B$2)=1,0,1)*$M8*K$13=0,"",$B$2))</f>
        <v>5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5</v>
      </c>
      <c r="D9" s="31">
        <f>IF(main!D9&gt;=1,"",IF(IF(COUNTIF(main!$C$9:$E$11,$B$2)=1,0,1)*$M9*D$13=0,"",$B$2))</f>
        <v>5</v>
      </c>
      <c r="E9" s="32">
        <f>IF(main!E9&gt;=1,"",IF(IF(COUNTIF(main!$C$9:$E$11,$B$2)=1,0,1)*$M9*E$13=0,"",$B$2))</f>
        <v>5</v>
      </c>
      <c r="F9" s="30">
        <f>IF(main!F9&gt;=1,"",IF(IF(COUNTIF(main!$F$9:$H$11,$B$2)=1,0,1)*$M9*F$13=0,"",$B$2))</f>
        <v>5</v>
      </c>
      <c r="G9" s="31">
        <f>IF(main!G9&gt;=1,"",IF(IF(COUNTIF(main!$F$9:$H$11,$B$2)=1,0,1)*$M9*G$13=0,"",$B$2))</f>
        <v>5</v>
      </c>
      <c r="H9" s="32">
        <f>IF(main!H9&gt;=1,"",IF(IF(COUNTIF(main!$F$9:$H$11,$B$2)=1,0,1)*$M9*H$13=0,"",$B$2))</f>
        <v>5</v>
      </c>
      <c r="I9" s="30">
        <f>IF(main!I9&gt;=1,"",IF(IF(COUNTIF(main!$I$9:$K$11,$B$2)=1,0,1)*$M9*I$13=0,"",$B$2))</f>
        <v>5</v>
      </c>
      <c r="J9" s="31">
        <f>IF(main!J9&gt;=1,"",IF(IF(COUNTIF(main!$I$9:$K$11,$B$2)=1,0,1)*$M9*J$13=0,"",$B$2))</f>
        <v>5</v>
      </c>
      <c r="K9" s="32">
        <f>IF(main!K9&gt;=1,"",IF(IF(COUNTIF(main!$I$9:$K$11,$B$2)=1,0,1)*$M9*K$13=0,"",$B$2))</f>
        <v>5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5</v>
      </c>
      <c r="D10" s="34">
        <f>IF(main!D10&gt;=1,"",IF(IF(COUNTIF(main!$C$9:$E$11,$B$2)=1,0,1)*$M10*D$13=0,"",$B$2))</f>
        <v>5</v>
      </c>
      <c r="E10" s="35">
        <f>IF(main!E10&gt;=1,"",IF(IF(COUNTIF(main!$C$9:$E$11,$B$2)=1,0,1)*$M10*E$13=0,"",$B$2))</f>
        <v>5</v>
      </c>
      <c r="F10" s="33">
        <f>IF(main!F10&gt;=1,"",IF(IF(COUNTIF(main!$F$9:$H$11,$B$2)=1,0,1)*$M10*F$13=0,"",$B$2))</f>
        <v>5</v>
      </c>
      <c r="G10" s="34">
        <f>IF(main!G10&gt;=1,"",IF(IF(COUNTIF(main!$F$9:$H$11,$B$2)=1,0,1)*$M10*G$13=0,"",$B$2))</f>
        <v>5</v>
      </c>
      <c r="H10" s="35">
        <f>IF(main!H10&gt;=1,"",IF(IF(COUNTIF(main!$F$9:$H$11,$B$2)=1,0,1)*$M10*H$13=0,"",$B$2))</f>
        <v>5</v>
      </c>
      <c r="I10" s="33">
        <f>IF(main!I10&gt;=1,"",IF(IF(COUNTIF(main!$I$9:$K$11,$B$2)=1,0,1)*$M10*I$13=0,"",$B$2))</f>
        <v>5</v>
      </c>
      <c r="J10" s="34">
        <f>IF(main!J10&gt;=1,"",IF(IF(COUNTIF(main!$I$9:$K$11,$B$2)=1,0,1)*$M10*J$13=0,"",$B$2))</f>
        <v>5</v>
      </c>
      <c r="K10" s="35">
        <f>IF(main!K10&gt;=1,"",IF(IF(COUNTIF(main!$I$9:$K$11,$B$2)=1,0,1)*$M10*K$13=0,"",$B$2))</f>
        <v>5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5</v>
      </c>
      <c r="D11" s="37">
        <f>IF(main!D11&gt;=1,"",IF(IF(COUNTIF(main!$C$9:$E$11,$B$2)=1,0,1)*$M11*D$13=0,"",$B$2))</f>
        <v>5</v>
      </c>
      <c r="E11" s="38">
        <f>IF(main!E11&gt;=1,"",IF(IF(COUNTIF(main!$C$9:$E$11,$B$2)=1,0,1)*$M11*E$13=0,"",$B$2))</f>
        <v>5</v>
      </c>
      <c r="F11" s="36">
        <f>IF(main!F11&gt;=1,"",IF(IF(COUNTIF(main!$F$9:$H$11,$B$2)=1,0,1)*$M11*F$13=0,"",$B$2))</f>
        <v>5</v>
      </c>
      <c r="G11" s="37">
        <f>IF(main!G11&gt;=1,"",IF(IF(COUNTIF(main!$F$9:$H$11,$B$2)=1,0,1)*$M11*G$13=0,"",$B$2))</f>
        <v>5</v>
      </c>
      <c r="H11" s="38">
        <f>IF(main!H11&gt;=1,"",IF(IF(COUNTIF(main!$F$9:$H$11,$B$2)=1,0,1)*$M11*H$13=0,"",$B$2))</f>
        <v>5</v>
      </c>
      <c r="I11" s="36">
        <f>IF(main!I11&gt;=1,"",IF(IF(COUNTIF(main!$I$9:$K$11,$B$2)=1,0,1)*$M11*I$13=0,"",$B$2))</f>
        <v>5</v>
      </c>
      <c r="J11" s="37">
        <f>IF(main!J11&gt;=1,"",IF(IF(COUNTIF(main!$I$9:$K$11,$B$2)=1,0,1)*$M11*J$13=0,"",$B$2))</f>
        <v>5</v>
      </c>
      <c r="K11" s="38">
        <f>IF(main!K11&gt;=1,"",IF(IF(COUNTIF(main!$I$9:$K$11,$B$2)=1,0,1)*$M11*K$13=0,"",$B$2))</f>
        <v>5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179" priority="1" stopIfTrue="1">
      <formula>$B$2=C15</formula>
    </cfRule>
  </conditionalFormatting>
  <conditionalFormatting sqref="C16:K16">
    <cfRule type="cellIs" dxfId="178" priority="2" stopIfTrue="1" operator="equal">
      <formula>9</formula>
    </cfRule>
  </conditionalFormatting>
  <conditionalFormatting sqref="L12:N14">
    <cfRule type="expression" dxfId="177" priority="3" stopIfTrue="1">
      <formula>LEN(L12)=1</formula>
    </cfRule>
  </conditionalFormatting>
  <conditionalFormatting sqref="C12:K12 O14:Q14">
    <cfRule type="cellIs" dxfId="176" priority="4" stopIfTrue="1" operator="equal">
      <formula>1</formula>
    </cfRule>
    <cfRule type="cellIs" dxfId="175" priority="5" stopIfTrue="1" operator="notEqual">
      <formula>1</formula>
    </cfRule>
  </conditionalFormatting>
  <conditionalFormatting sqref="L3:L11">
    <cfRule type="cellIs" dxfId="174" priority="6" stopIfTrue="1" operator="equal">
      <formula>1</formula>
    </cfRule>
    <cfRule type="cellIs" dxfId="173" priority="7" stopIfTrue="1" operator="notEqual">
      <formula>1</formula>
    </cfRule>
  </conditionalFormatting>
  <conditionalFormatting sqref="C3:E5">
    <cfRule type="expression" dxfId="172" priority="8" stopIfTrue="1">
      <formula>COUNT(C$3:C$11)=1</formula>
    </cfRule>
    <cfRule type="expression" dxfId="171" priority="9" stopIfTrue="1">
      <formula>COUNT($C3:$K3)=1</formula>
    </cfRule>
    <cfRule type="expression" dxfId="170" priority="10" stopIfTrue="1">
      <formula>COUNT($C$3:$E$5)=1</formula>
    </cfRule>
  </conditionalFormatting>
  <conditionalFormatting sqref="F3:H5">
    <cfRule type="expression" dxfId="169" priority="11" stopIfTrue="1">
      <formula>COUNT(F$3:F$11)=1</formula>
    </cfRule>
    <cfRule type="expression" dxfId="168" priority="12" stopIfTrue="1">
      <formula>COUNT($C3:$K3)=1</formula>
    </cfRule>
    <cfRule type="expression" dxfId="167" priority="13" stopIfTrue="1">
      <formula>COUNT($F$3:$H$5)=1</formula>
    </cfRule>
  </conditionalFormatting>
  <conditionalFormatting sqref="I3:K5">
    <cfRule type="expression" dxfId="166" priority="14" stopIfTrue="1">
      <formula>COUNT(I$3:I$11)=1</formula>
    </cfRule>
    <cfRule type="expression" dxfId="165" priority="15" stopIfTrue="1">
      <formula>COUNT($C3:$K3)=1</formula>
    </cfRule>
    <cfRule type="expression" dxfId="164" priority="16" stopIfTrue="1">
      <formula>COUNT($I$3:$K$5)=1</formula>
    </cfRule>
  </conditionalFormatting>
  <conditionalFormatting sqref="C6:E8">
    <cfRule type="expression" dxfId="163" priority="17" stopIfTrue="1">
      <formula>COUNT(C$3:C$11)=1</formula>
    </cfRule>
    <cfRule type="expression" dxfId="162" priority="18" stopIfTrue="1">
      <formula>COUNT($C6:$K6)=1</formula>
    </cfRule>
    <cfRule type="expression" dxfId="161" priority="19" stopIfTrue="1">
      <formula>COUNT($C$6:$E$8)=1</formula>
    </cfRule>
  </conditionalFormatting>
  <conditionalFormatting sqref="F6:H8">
    <cfRule type="expression" dxfId="160" priority="20" stopIfTrue="1">
      <formula>COUNT(F$3:F$11)=1</formula>
    </cfRule>
    <cfRule type="expression" dxfId="159" priority="21" stopIfTrue="1">
      <formula>COUNT($C6:$K6)=1</formula>
    </cfRule>
    <cfRule type="expression" dxfId="158" priority="22" stopIfTrue="1">
      <formula>COUNT($F$6:$H$8)=1</formula>
    </cfRule>
  </conditionalFormatting>
  <conditionalFormatting sqref="I6:K8">
    <cfRule type="expression" dxfId="157" priority="23" stopIfTrue="1">
      <formula>COUNT(I$3:I$11)=1</formula>
    </cfRule>
    <cfRule type="expression" dxfId="156" priority="24" stopIfTrue="1">
      <formula>COUNT($C6:$K6)=1</formula>
    </cfRule>
    <cfRule type="expression" dxfId="155" priority="25" stopIfTrue="1">
      <formula>COUNT($I$6:$K$8)=1</formula>
    </cfRule>
  </conditionalFormatting>
  <conditionalFormatting sqref="C9:E11">
    <cfRule type="expression" dxfId="154" priority="26" stopIfTrue="1">
      <formula>COUNT(C$3:C$11)=1</formula>
    </cfRule>
    <cfRule type="expression" dxfId="153" priority="27" stopIfTrue="1">
      <formula>COUNT($C9:$K9)=1</formula>
    </cfRule>
    <cfRule type="expression" dxfId="152" priority="28" stopIfTrue="1">
      <formula>COUNT($C$9:$E$11)=1</formula>
    </cfRule>
  </conditionalFormatting>
  <conditionalFormatting sqref="F9:H11">
    <cfRule type="expression" dxfId="151" priority="29" stopIfTrue="1">
      <formula>COUNT(F$3:F$11)=1</formula>
    </cfRule>
    <cfRule type="expression" dxfId="150" priority="30" stopIfTrue="1">
      <formula>COUNT($C9:$K9)=1</formula>
    </cfRule>
    <cfRule type="expression" dxfId="149" priority="31" stopIfTrue="1">
      <formula>COUNT($F$9:$H$11)=1</formula>
    </cfRule>
  </conditionalFormatting>
  <conditionalFormatting sqref="I9:K11">
    <cfRule type="expression" dxfId="148" priority="32" stopIfTrue="1">
      <formula>COUNT(I$3:I$11)=1</formula>
    </cfRule>
    <cfRule type="expression" dxfId="147" priority="33" stopIfTrue="1">
      <formula>COUNT($C9:$K9)=1</formula>
    </cfRule>
    <cfRule type="expression" dxfId="146" priority="34" stopIfTrue="1">
      <formula>COUNT($I$9:$K$11)=1</formula>
    </cfRule>
  </conditionalFormatting>
  <conditionalFormatting sqref="N3:N11 C14:K14 O15:Q17">
    <cfRule type="cellIs" dxfId="145" priority="35" stopIfTrue="1" operator="equal">
      <formula>2</formula>
    </cfRule>
    <cfRule type="cellIs" dxfId="144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95250</xdr:colOff>
                    <xdr:row>1</xdr:row>
                    <xdr:rowOff>66675</xdr:rowOff>
                  </from>
                  <to>
                    <xdr:col>5</xdr:col>
                    <xdr:colOff>76200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6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30">
        <f>IF(main!C3&gt;=1,"",IF(IF(COUNTIF(main!$C$3:$E$5,$B$2)=1,0,1)*$M3*C$13=0,"",$B$2))</f>
        <v>6</v>
      </c>
      <c r="D3" s="31">
        <f>IF(main!D3&gt;=1,"",IF(IF(COUNTIF(main!$C$3:$E$5,$B$2)=1,0,1)*$M3*D$13=0,"",$B$2))</f>
        <v>6</v>
      </c>
      <c r="E3" s="32">
        <f>IF(main!E3&gt;=1,"",IF(IF(COUNTIF(main!$C$3:$E$5,$B$2)=1,0,1)*$M3*E$13=0,"",$B$2))</f>
        <v>6</v>
      </c>
      <c r="F3" s="30">
        <f>IF(main!F3&gt;=1,"",IF(IF(COUNTIF(main!$F$3:$H$5,$B$2)=1,0,1)*$M3*F$13=0,"",$B$2))</f>
        <v>6</v>
      </c>
      <c r="G3" s="31">
        <f>IF(main!G3&gt;=1,"",IF(IF(COUNTIF(main!$F$3:$H$5,$B$2)=1,0,1)*$M3*G$13=0,"",$B$2))</f>
        <v>6</v>
      </c>
      <c r="H3" s="32">
        <f>IF(main!H3&gt;=1,"",IF(IF(COUNTIF(main!$F$3:$H$5,$B$2)=1,0,1)*$M3*H$13=0,"",$B$2))</f>
        <v>6</v>
      </c>
      <c r="I3" s="30">
        <f>IF(main!I3&gt;=1,"",IF(IF(COUNTIF(main!$I$3:$K$5,$B$2)=1,0,1)*$M3*I$13=0,"",$B$2))</f>
        <v>6</v>
      </c>
      <c r="J3" s="31">
        <f>IF(main!J3&gt;=1,"",IF(IF(COUNTIF(main!$I$3:$K$5,$B$2)=1,0,1)*$M3*J$13=0,"",$B$2))</f>
        <v>6</v>
      </c>
      <c r="K3" s="32">
        <f>IF(main!K3&gt;=1,"",IF(IF(COUNTIF(main!$I$3:$K$5,$B$2)=1,0,1)*$M3*K$13=0,"",$B$2))</f>
        <v>6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33">
        <f>IF(main!C4&gt;=1,"",IF(IF(COUNTIF(main!$C$3:$E$5,$B$2)=1,0,1)*$M4*C$13=0,"",$B$2))</f>
        <v>6</v>
      </c>
      <c r="D4" s="34">
        <f>IF(main!D4&gt;=1,"",IF(IF(COUNTIF(main!$C$3:$E$5,$B$2)=1,0,1)*$M4*D$13=0,"",$B$2))</f>
        <v>6</v>
      </c>
      <c r="E4" s="35">
        <f>IF(main!E4&gt;=1,"",IF(IF(COUNTIF(main!$C$3:$E$5,$B$2)=1,0,1)*$M4*E$13=0,"",$B$2))</f>
        <v>6</v>
      </c>
      <c r="F4" s="33">
        <f>IF(main!F4&gt;=1,"",IF(IF(COUNTIF(main!$F$3:$H$5,$B$2)=1,0,1)*$M4*F$13=0,"",$B$2))</f>
        <v>6</v>
      </c>
      <c r="G4" s="34">
        <f>IF(main!G4&gt;=1,"",IF(IF(COUNTIF(main!$F$3:$H$5,$B$2)=1,0,1)*$M4*G$13=0,"",$B$2))</f>
        <v>6</v>
      </c>
      <c r="H4" s="35">
        <f>IF(main!H4&gt;=1,"",IF(IF(COUNTIF(main!$F$3:$H$5,$B$2)=1,0,1)*$M4*H$13=0,"",$B$2))</f>
        <v>6</v>
      </c>
      <c r="I4" s="33">
        <f>IF(main!I4&gt;=1,"",IF(IF(COUNTIF(main!$I$3:$K$5,$B$2)=1,0,1)*$M4*I$13=0,"",$B$2))</f>
        <v>6</v>
      </c>
      <c r="J4" s="34">
        <f>IF(main!J4&gt;=1,"",IF(IF(COUNTIF(main!$I$3:$K$5,$B$2)=1,0,1)*$M4*J$13=0,"",$B$2))</f>
        <v>6</v>
      </c>
      <c r="K4" s="35">
        <f>IF(main!K4&gt;=1,"",IF(IF(COUNTIF(main!$I$3:$K$5,$B$2)=1,0,1)*$M4*K$13=0,"",$B$2))</f>
        <v>6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36">
        <f>IF(main!C5&gt;=1,"",IF(IF(COUNTIF(main!$C$3:$E$5,$B$2)=1,0,1)*$M5*C$13=0,"",$B$2))</f>
        <v>6</v>
      </c>
      <c r="D5" s="37">
        <f>IF(main!D5&gt;=1,"",IF(IF(COUNTIF(main!$C$3:$E$5,$B$2)=1,0,1)*$M5*D$13=0,"",$B$2))</f>
        <v>6</v>
      </c>
      <c r="E5" s="38">
        <f>IF(main!E5&gt;=1,"",IF(IF(COUNTIF(main!$C$3:$E$5,$B$2)=1,0,1)*$M5*E$13=0,"",$B$2))</f>
        <v>6</v>
      </c>
      <c r="F5" s="36">
        <f>IF(main!F5&gt;=1,"",IF(IF(COUNTIF(main!$F$3:$H$5,$B$2)=1,0,1)*$M5*F$13=0,"",$B$2))</f>
        <v>6</v>
      </c>
      <c r="G5" s="37">
        <f>IF(main!G5&gt;=1,"",IF(IF(COUNTIF(main!$F$3:$H$5,$B$2)=1,0,1)*$M5*G$13=0,"",$B$2))</f>
        <v>6</v>
      </c>
      <c r="H5" s="38">
        <f>IF(main!H5&gt;=1,"",IF(IF(COUNTIF(main!$F$3:$H$5,$B$2)=1,0,1)*$M5*H$13=0,"",$B$2))</f>
        <v>6</v>
      </c>
      <c r="I5" s="36">
        <f>IF(main!I5&gt;=1,"",IF(IF(COUNTIF(main!$I$3:$K$5,$B$2)=1,0,1)*$M5*I$13=0,"",$B$2))</f>
        <v>6</v>
      </c>
      <c r="J5" s="37">
        <f>IF(main!J5&gt;=1,"",IF(IF(COUNTIF(main!$I$3:$K$5,$B$2)=1,0,1)*$M5*J$13=0,"",$B$2))</f>
        <v>6</v>
      </c>
      <c r="K5" s="38">
        <f>IF(main!K5&gt;=1,"",IF(IF(COUNTIF(main!$I$3:$K$5,$B$2)=1,0,1)*$M5*K$13=0,"",$B$2))</f>
        <v>6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30">
        <f>IF(main!C6&gt;=1,"",IF(IF(COUNTIF(main!$C$6:$E$8,$B$2)=1,0,1)*$M6*C$13=0,"",$B$2))</f>
        <v>6</v>
      </c>
      <c r="D6" s="31">
        <f>IF(main!D6&gt;=1,"",IF(IF(COUNTIF(main!$C$6:$E$8,$B$2)=1,0,1)*$M6*D$13=0,"",$B$2))</f>
        <v>6</v>
      </c>
      <c r="E6" s="32">
        <f>IF(main!E6&gt;=1,"",IF(IF(COUNTIF(main!$C$6:$E$8,$B$2)=1,0,1)*$M6*E$13=0,"",$B$2))</f>
        <v>6</v>
      </c>
      <c r="F6" s="30">
        <f>IF(main!F6&gt;=1,"",IF(IF(COUNTIF(main!$F$6:$H$8,$B$2)=1,0,1)*$M6*F$13=0,"",$B$2))</f>
        <v>6</v>
      </c>
      <c r="G6" s="31">
        <f>IF(main!G6&gt;=1,"",IF(IF(COUNTIF(main!$F$6:$H$8,$B$2)=1,0,1)*$M6*G$13=0,"",$B$2))</f>
        <v>6</v>
      </c>
      <c r="H6" s="32">
        <f>IF(main!H6&gt;=1,"",IF(IF(COUNTIF(main!$F$6:$H$8,$B$2)=1,0,1)*$M6*H$13=0,"",$B$2))</f>
        <v>6</v>
      </c>
      <c r="I6" s="30">
        <f>IF(main!I6&gt;=1,"",IF(IF(COUNTIF(main!$I$6:$K$8,$B$2)=1,0,1)*$M6*I$13=0,"",$B$2))</f>
        <v>6</v>
      </c>
      <c r="J6" s="31">
        <f>IF(main!J6&gt;=1,"",IF(IF(COUNTIF(main!$I$6:$K$8,$B$2)=1,0,1)*$M6*J$13=0,"",$B$2))</f>
        <v>6</v>
      </c>
      <c r="K6" s="32">
        <f>IF(main!K6&gt;=1,"",IF(IF(COUNTIF(main!$I$6:$K$8,$B$2)=1,0,1)*$M6*K$13=0,"",$B$2))</f>
        <v>6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33">
        <f>IF(main!C7&gt;=1,"",IF(IF(COUNTIF(main!$C$6:$E$8,$B$2)=1,0,1)*$M7*C$13=0,"",$B$2))</f>
        <v>6</v>
      </c>
      <c r="D7" s="34">
        <f>IF(main!D7&gt;=1,"",IF(IF(COUNTIF(main!$C$6:$E$8,$B$2)=1,0,1)*$M7*D$13=0,"",$B$2))</f>
        <v>6</v>
      </c>
      <c r="E7" s="35">
        <f>IF(main!E7&gt;=1,"",IF(IF(COUNTIF(main!$C$6:$E$8,$B$2)=1,0,1)*$M7*E$13=0,"",$B$2))</f>
        <v>6</v>
      </c>
      <c r="F7" s="33">
        <f>IF(main!F7&gt;=1,"",IF(IF(COUNTIF(main!$F$6:$H$8,$B$2)=1,0,1)*$M7*F$13=0,"",$B$2))</f>
        <v>6</v>
      </c>
      <c r="G7" s="34">
        <f>IF(main!G7&gt;=1,"",IF(IF(COUNTIF(main!$F$6:$H$8,$B$2)=1,0,1)*$M7*G$13=0,"",$B$2))</f>
        <v>6</v>
      </c>
      <c r="H7" s="35">
        <f>IF(main!H7&gt;=1,"",IF(IF(COUNTIF(main!$F$6:$H$8,$B$2)=1,0,1)*$M7*H$13=0,"",$B$2))</f>
        <v>6</v>
      </c>
      <c r="I7" s="33">
        <f>IF(main!I7&gt;=1,"",IF(IF(COUNTIF(main!$I$6:$K$8,$B$2)=1,0,1)*$M7*I$13=0,"",$B$2))</f>
        <v>6</v>
      </c>
      <c r="J7" s="34">
        <f>IF(main!J7&gt;=1,"",IF(IF(COUNTIF(main!$I$6:$K$8,$B$2)=1,0,1)*$M7*J$13=0,"",$B$2))</f>
        <v>6</v>
      </c>
      <c r="K7" s="35">
        <f>IF(main!K7&gt;=1,"",IF(IF(COUNTIF(main!$I$6:$K$8,$B$2)=1,0,1)*$M7*K$13=0,"",$B$2))</f>
        <v>6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36">
        <f>IF(main!C8&gt;=1,"",IF(IF(COUNTIF(main!$C$6:$E$8,$B$2)=1,0,1)*$M8*C$13=0,"",$B$2))</f>
        <v>6</v>
      </c>
      <c r="D8" s="37">
        <f>IF(main!D8&gt;=1,"",IF(IF(COUNTIF(main!$C$6:$E$8,$B$2)=1,0,1)*$M8*D$13=0,"",$B$2))</f>
        <v>6</v>
      </c>
      <c r="E8" s="38">
        <f>IF(main!E8&gt;=1,"",IF(IF(COUNTIF(main!$C$6:$E$8,$B$2)=1,0,1)*$M8*E$13=0,"",$B$2))</f>
        <v>6</v>
      </c>
      <c r="F8" s="36">
        <f>IF(main!F8&gt;=1,"",IF(IF(COUNTIF(main!$F$6:$H$8,$B$2)=1,0,1)*$M8*F$13=0,"",$B$2))</f>
        <v>6</v>
      </c>
      <c r="G8" s="37">
        <f>IF(main!G8&gt;=1,"",IF(IF(COUNTIF(main!$F$6:$H$8,$B$2)=1,0,1)*$M8*G$13=0,"",$B$2))</f>
        <v>6</v>
      </c>
      <c r="H8" s="38">
        <f>IF(main!H8&gt;=1,"",IF(IF(COUNTIF(main!$F$6:$H$8,$B$2)=1,0,1)*$M8*H$13=0,"",$B$2))</f>
        <v>6</v>
      </c>
      <c r="I8" s="36">
        <f>IF(main!I8&gt;=1,"",IF(IF(COUNTIF(main!$I$6:$K$8,$B$2)=1,0,1)*$M8*I$13=0,"",$B$2))</f>
        <v>6</v>
      </c>
      <c r="J8" s="37">
        <f>IF(main!J8&gt;=1,"",IF(IF(COUNTIF(main!$I$6:$K$8,$B$2)=1,0,1)*$M8*J$13=0,"",$B$2))</f>
        <v>6</v>
      </c>
      <c r="K8" s="38">
        <f>IF(main!K8&gt;=1,"",IF(IF(COUNTIF(main!$I$6:$K$8,$B$2)=1,0,1)*$M8*K$13=0,"",$B$2))</f>
        <v>6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30">
        <f>IF(main!C9&gt;=1,"",IF(IF(COUNTIF(main!$C$9:$E$11,$B$2)=1,0,1)*$M9*C$13=0,"",$B$2))</f>
        <v>6</v>
      </c>
      <c r="D9" s="31">
        <f>IF(main!D9&gt;=1,"",IF(IF(COUNTIF(main!$C$9:$E$11,$B$2)=1,0,1)*$M9*D$13=0,"",$B$2))</f>
        <v>6</v>
      </c>
      <c r="E9" s="32">
        <f>IF(main!E9&gt;=1,"",IF(IF(COUNTIF(main!$C$9:$E$11,$B$2)=1,0,1)*$M9*E$13=0,"",$B$2))</f>
        <v>6</v>
      </c>
      <c r="F9" s="30">
        <f>IF(main!F9&gt;=1,"",IF(IF(COUNTIF(main!$F$9:$H$11,$B$2)=1,0,1)*$M9*F$13=0,"",$B$2))</f>
        <v>6</v>
      </c>
      <c r="G9" s="31">
        <f>IF(main!G9&gt;=1,"",IF(IF(COUNTIF(main!$F$9:$H$11,$B$2)=1,0,1)*$M9*G$13=0,"",$B$2))</f>
        <v>6</v>
      </c>
      <c r="H9" s="32">
        <f>IF(main!H9&gt;=1,"",IF(IF(COUNTIF(main!$F$9:$H$11,$B$2)=1,0,1)*$M9*H$13=0,"",$B$2))</f>
        <v>6</v>
      </c>
      <c r="I9" s="30">
        <f>IF(main!I9&gt;=1,"",IF(IF(COUNTIF(main!$I$9:$K$11,$B$2)=1,0,1)*$M9*I$13=0,"",$B$2))</f>
        <v>6</v>
      </c>
      <c r="J9" s="31">
        <f>IF(main!J9&gt;=1,"",IF(IF(COUNTIF(main!$I$9:$K$11,$B$2)=1,0,1)*$M9*J$13=0,"",$B$2))</f>
        <v>6</v>
      </c>
      <c r="K9" s="32">
        <f>IF(main!K9&gt;=1,"",IF(IF(COUNTIF(main!$I$9:$K$11,$B$2)=1,0,1)*$M9*K$13=0,"",$B$2))</f>
        <v>6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33">
        <f>IF(main!C10&gt;=1,"",IF(IF(COUNTIF(main!$C$9:$E$11,$B$2)=1,0,1)*$M10*C$13=0,"",$B$2))</f>
        <v>6</v>
      </c>
      <c r="D10" s="34">
        <f>IF(main!D10&gt;=1,"",IF(IF(COUNTIF(main!$C$9:$E$11,$B$2)=1,0,1)*$M10*D$13=0,"",$B$2))</f>
        <v>6</v>
      </c>
      <c r="E10" s="35">
        <f>IF(main!E10&gt;=1,"",IF(IF(COUNTIF(main!$C$9:$E$11,$B$2)=1,0,1)*$M10*E$13=0,"",$B$2))</f>
        <v>6</v>
      </c>
      <c r="F10" s="33">
        <f>IF(main!F10&gt;=1,"",IF(IF(COUNTIF(main!$F$9:$H$11,$B$2)=1,0,1)*$M10*F$13=0,"",$B$2))</f>
        <v>6</v>
      </c>
      <c r="G10" s="34">
        <f>IF(main!G10&gt;=1,"",IF(IF(COUNTIF(main!$F$9:$H$11,$B$2)=1,0,1)*$M10*G$13=0,"",$B$2))</f>
        <v>6</v>
      </c>
      <c r="H10" s="35">
        <f>IF(main!H10&gt;=1,"",IF(IF(COUNTIF(main!$F$9:$H$11,$B$2)=1,0,1)*$M10*H$13=0,"",$B$2))</f>
        <v>6</v>
      </c>
      <c r="I10" s="33">
        <f>IF(main!I10&gt;=1,"",IF(IF(COUNTIF(main!$I$9:$K$11,$B$2)=1,0,1)*$M10*I$13=0,"",$B$2))</f>
        <v>6</v>
      </c>
      <c r="J10" s="34">
        <f>IF(main!J10&gt;=1,"",IF(IF(COUNTIF(main!$I$9:$K$11,$B$2)=1,0,1)*$M10*J$13=0,"",$B$2))</f>
        <v>6</v>
      </c>
      <c r="K10" s="35">
        <f>IF(main!K10&gt;=1,"",IF(IF(COUNTIF(main!$I$9:$K$11,$B$2)=1,0,1)*$M10*K$13=0,"",$B$2))</f>
        <v>6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36">
        <f>IF(main!C11&gt;=1,"",IF(IF(COUNTIF(main!$C$9:$E$11,$B$2)=1,0,1)*$M11*C$13=0,"",$B$2))</f>
        <v>6</v>
      </c>
      <c r="D11" s="37">
        <f>IF(main!D11&gt;=1,"",IF(IF(COUNTIF(main!$C$9:$E$11,$B$2)=1,0,1)*$M11*D$13=0,"",$B$2))</f>
        <v>6</v>
      </c>
      <c r="E11" s="38">
        <f>IF(main!E11&gt;=1,"",IF(IF(COUNTIF(main!$C$9:$E$11,$B$2)=1,0,1)*$M11*E$13=0,"",$B$2))</f>
        <v>6</v>
      </c>
      <c r="F11" s="36">
        <f>IF(main!F11&gt;=1,"",IF(IF(COUNTIF(main!$F$9:$H$11,$B$2)=1,0,1)*$M11*F$13=0,"",$B$2))</f>
        <v>6</v>
      </c>
      <c r="G11" s="37">
        <f>IF(main!G11&gt;=1,"",IF(IF(COUNTIF(main!$F$9:$H$11,$B$2)=1,0,1)*$M11*G$13=0,"",$B$2))</f>
        <v>6</v>
      </c>
      <c r="H11" s="38">
        <f>IF(main!H11&gt;=1,"",IF(IF(COUNTIF(main!$F$9:$H$11,$B$2)=1,0,1)*$M11*H$13=0,"",$B$2))</f>
        <v>6</v>
      </c>
      <c r="I11" s="36">
        <f>IF(main!I11&gt;=1,"",IF(IF(COUNTIF(main!$I$9:$K$11,$B$2)=1,0,1)*$M11*I$13=0,"",$B$2))</f>
        <v>6</v>
      </c>
      <c r="J11" s="37">
        <f>IF(main!J11&gt;=1,"",IF(IF(COUNTIF(main!$I$9:$K$11,$B$2)=1,0,1)*$M11*J$13=0,"",$B$2))</f>
        <v>6</v>
      </c>
      <c r="K11" s="38">
        <f>IF(main!K11&gt;=1,"",IF(IF(COUNTIF(main!$I$9:$K$11,$B$2)=1,0,1)*$M11*K$13=0,"",$B$2))</f>
        <v>6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143" priority="1" stopIfTrue="1">
      <formula>$B$2=C15</formula>
    </cfRule>
  </conditionalFormatting>
  <conditionalFormatting sqref="C16:K16">
    <cfRule type="cellIs" dxfId="142" priority="2" stopIfTrue="1" operator="equal">
      <formula>9</formula>
    </cfRule>
  </conditionalFormatting>
  <conditionalFormatting sqref="L12:N14">
    <cfRule type="expression" dxfId="141" priority="3" stopIfTrue="1">
      <formula>LEN(L12)=1</formula>
    </cfRule>
  </conditionalFormatting>
  <conditionalFormatting sqref="C12:K12 O14:Q14">
    <cfRule type="cellIs" dxfId="140" priority="4" stopIfTrue="1" operator="equal">
      <formula>1</formula>
    </cfRule>
    <cfRule type="cellIs" dxfId="139" priority="5" stopIfTrue="1" operator="notEqual">
      <formula>1</formula>
    </cfRule>
  </conditionalFormatting>
  <conditionalFormatting sqref="L3:L11">
    <cfRule type="cellIs" dxfId="138" priority="6" stopIfTrue="1" operator="equal">
      <formula>1</formula>
    </cfRule>
    <cfRule type="cellIs" dxfId="137" priority="7" stopIfTrue="1" operator="notEqual">
      <formula>1</formula>
    </cfRule>
  </conditionalFormatting>
  <conditionalFormatting sqref="C3:E5">
    <cfRule type="expression" dxfId="136" priority="8" stopIfTrue="1">
      <formula>COUNT(C$3:C$11)=1</formula>
    </cfRule>
    <cfRule type="expression" dxfId="135" priority="9" stopIfTrue="1">
      <formula>COUNT($C3:$K3)=1</formula>
    </cfRule>
    <cfRule type="expression" dxfId="134" priority="10" stopIfTrue="1">
      <formula>COUNT($C$3:$E$5)=1</formula>
    </cfRule>
  </conditionalFormatting>
  <conditionalFormatting sqref="F3:H5">
    <cfRule type="expression" dxfId="133" priority="11" stopIfTrue="1">
      <formula>COUNT(F$3:F$11)=1</formula>
    </cfRule>
    <cfRule type="expression" dxfId="132" priority="12" stopIfTrue="1">
      <formula>COUNT($C3:$K3)=1</formula>
    </cfRule>
    <cfRule type="expression" dxfId="131" priority="13" stopIfTrue="1">
      <formula>COUNT($F$3:$H$5)=1</formula>
    </cfRule>
  </conditionalFormatting>
  <conditionalFormatting sqref="I3:K5">
    <cfRule type="expression" dxfId="130" priority="14" stopIfTrue="1">
      <formula>COUNT(I$3:I$11)=1</formula>
    </cfRule>
    <cfRule type="expression" dxfId="129" priority="15" stopIfTrue="1">
      <formula>COUNT($C3:$K3)=1</formula>
    </cfRule>
    <cfRule type="expression" dxfId="128" priority="16" stopIfTrue="1">
      <formula>COUNT($I$3:$K$5)=1</formula>
    </cfRule>
  </conditionalFormatting>
  <conditionalFormatting sqref="C6:E8">
    <cfRule type="expression" dxfId="127" priority="17" stopIfTrue="1">
      <formula>COUNT(C$3:C$11)=1</formula>
    </cfRule>
    <cfRule type="expression" dxfId="126" priority="18" stopIfTrue="1">
      <formula>COUNT($C6:$K6)=1</formula>
    </cfRule>
    <cfRule type="expression" dxfId="125" priority="19" stopIfTrue="1">
      <formula>COUNT($C$6:$E$8)=1</formula>
    </cfRule>
  </conditionalFormatting>
  <conditionalFormatting sqref="F6:H8">
    <cfRule type="expression" dxfId="124" priority="20" stopIfTrue="1">
      <formula>COUNT(F$3:F$11)=1</formula>
    </cfRule>
    <cfRule type="expression" dxfId="123" priority="21" stopIfTrue="1">
      <formula>COUNT($C6:$K6)=1</formula>
    </cfRule>
    <cfRule type="expression" dxfId="122" priority="22" stopIfTrue="1">
      <formula>COUNT($F$6:$H$8)=1</formula>
    </cfRule>
  </conditionalFormatting>
  <conditionalFormatting sqref="I6:K8">
    <cfRule type="expression" dxfId="121" priority="23" stopIfTrue="1">
      <formula>COUNT(I$3:I$11)=1</formula>
    </cfRule>
    <cfRule type="expression" dxfId="120" priority="24" stopIfTrue="1">
      <formula>COUNT($C6:$K6)=1</formula>
    </cfRule>
    <cfRule type="expression" dxfId="119" priority="25" stopIfTrue="1">
      <formula>COUNT($I$6:$K$8)=1</formula>
    </cfRule>
  </conditionalFormatting>
  <conditionalFormatting sqref="C9:E11">
    <cfRule type="expression" dxfId="118" priority="26" stopIfTrue="1">
      <formula>COUNT(C$3:C$11)=1</formula>
    </cfRule>
    <cfRule type="expression" dxfId="117" priority="27" stopIfTrue="1">
      <formula>COUNT($C9:$K9)=1</formula>
    </cfRule>
    <cfRule type="expression" dxfId="116" priority="28" stopIfTrue="1">
      <formula>COUNT($C$9:$E$11)=1</formula>
    </cfRule>
  </conditionalFormatting>
  <conditionalFormatting sqref="F9:H11">
    <cfRule type="expression" dxfId="115" priority="29" stopIfTrue="1">
      <formula>COUNT(F$3:F$11)=1</formula>
    </cfRule>
    <cfRule type="expression" dxfId="114" priority="30" stopIfTrue="1">
      <formula>COUNT($C9:$K9)=1</formula>
    </cfRule>
    <cfRule type="expression" dxfId="113" priority="31" stopIfTrue="1">
      <formula>COUNT($F$9:$H$11)=1</formula>
    </cfRule>
  </conditionalFormatting>
  <conditionalFormatting sqref="I9:K11">
    <cfRule type="expression" dxfId="112" priority="32" stopIfTrue="1">
      <formula>COUNT(I$3:I$11)=1</formula>
    </cfRule>
    <cfRule type="expression" dxfId="111" priority="33" stopIfTrue="1">
      <formula>COUNT($C9:$K9)=1</formula>
    </cfRule>
    <cfRule type="expression" dxfId="110" priority="34" stopIfTrue="1">
      <formula>COUNT($I$9:$K$11)=1</formula>
    </cfRule>
  </conditionalFormatting>
  <conditionalFormatting sqref="N3:N11 C14:K14 O15:Q17">
    <cfRule type="cellIs" dxfId="109" priority="35" stopIfTrue="1" operator="equal">
      <formula>2</formula>
    </cfRule>
    <cfRule type="cellIs" dxfId="108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85725</xdr:colOff>
                    <xdr:row>1</xdr:row>
                    <xdr:rowOff>57150</xdr:rowOff>
                  </from>
                  <to>
                    <xdr:col>5</xdr:col>
                    <xdr:colOff>66675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7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69">
        <f>IF(main!C3&gt;=1,"",IF(IF(COUNTIF(main!$C$3:$E$5,$B$2)=1,0,1)*$M3*C$13=0,"",$B$2))</f>
        <v>7</v>
      </c>
      <c r="D3" s="70">
        <f>IF(main!D3&gt;=1,"",IF(IF(COUNTIF(main!$C$3:$E$5,$B$2)=1,0,1)*$M3*D$13=0,"",$B$2))</f>
        <v>7</v>
      </c>
      <c r="E3" s="67">
        <f>IF(main!E3&gt;=1,"",IF(IF(COUNTIF(main!$C$3:$E$5,$B$2)=1,0,1)*$M3*E$13=0,"",$B$2))</f>
        <v>7</v>
      </c>
      <c r="F3" s="69">
        <f>IF(main!F3&gt;=1,"",IF(IF(COUNTIF(main!$F$3:$H$5,$B$2)=1,0,1)*$M3*F$13=0,"",$B$2))</f>
        <v>7</v>
      </c>
      <c r="G3" s="70">
        <f>IF(main!G3&gt;=1,"",IF(IF(COUNTIF(main!$F$3:$H$5,$B$2)=1,0,1)*$M3*G$13=0,"",$B$2))</f>
        <v>7</v>
      </c>
      <c r="H3" s="67">
        <f>IF(main!H3&gt;=1,"",IF(IF(COUNTIF(main!$F$3:$H$5,$B$2)=1,0,1)*$M3*H$13=0,"",$B$2))</f>
        <v>7</v>
      </c>
      <c r="I3" s="69">
        <f>IF(main!I3&gt;=1,"",IF(IF(COUNTIF(main!$I$3:$K$5,$B$2)=1,0,1)*$M3*I$13=0,"",$B$2))</f>
        <v>7</v>
      </c>
      <c r="J3" s="70">
        <f>IF(main!J3&gt;=1,"",IF(IF(COUNTIF(main!$I$3:$K$5,$B$2)=1,0,1)*$M3*J$13=0,"",$B$2))</f>
        <v>7</v>
      </c>
      <c r="K3" s="67">
        <f>IF(main!K3&gt;=1,"",IF(IF(COUNTIF(main!$I$3:$K$5,$B$2)=1,0,1)*$M3*K$13=0,"",$B$2))</f>
        <v>7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71">
        <f>IF(main!C4&gt;=1,"",IF(IF(COUNTIF(main!$C$3:$E$5,$B$2)=1,0,1)*$M4*C$13=0,"",$B$2))</f>
        <v>7</v>
      </c>
      <c r="D4" s="68">
        <f>IF(main!D4&gt;=1,"",IF(IF(COUNTIF(main!$C$3:$E$5,$B$2)=1,0,1)*$M4*D$13=0,"",$B$2))</f>
        <v>7</v>
      </c>
      <c r="E4" s="72">
        <f>IF(main!E4&gt;=1,"",IF(IF(COUNTIF(main!$C$3:$E$5,$B$2)=1,0,1)*$M4*E$13=0,"",$B$2))</f>
        <v>7</v>
      </c>
      <c r="F4" s="71">
        <f>IF(main!F4&gt;=1,"",IF(IF(COUNTIF(main!$F$3:$H$5,$B$2)=1,0,1)*$M4*F$13=0,"",$B$2))</f>
        <v>7</v>
      </c>
      <c r="G4" s="68">
        <f>IF(main!G4&gt;=1,"",IF(IF(COUNTIF(main!$F$3:$H$5,$B$2)=1,0,1)*$M4*G$13=0,"",$B$2))</f>
        <v>7</v>
      </c>
      <c r="H4" s="72">
        <f>IF(main!H4&gt;=1,"",IF(IF(COUNTIF(main!$F$3:$H$5,$B$2)=1,0,1)*$M4*H$13=0,"",$B$2))</f>
        <v>7</v>
      </c>
      <c r="I4" s="71">
        <f>IF(main!I4&gt;=1,"",IF(IF(COUNTIF(main!$I$3:$K$5,$B$2)=1,0,1)*$M4*I$13=0,"",$B$2))</f>
        <v>7</v>
      </c>
      <c r="J4" s="68">
        <f>IF(main!J4&gt;=1,"",IF(IF(COUNTIF(main!$I$3:$K$5,$B$2)=1,0,1)*$M4*J$13=0,"",$B$2))</f>
        <v>7</v>
      </c>
      <c r="K4" s="72">
        <f>IF(main!K4&gt;=1,"",IF(IF(COUNTIF(main!$I$3:$K$5,$B$2)=1,0,1)*$M4*K$13=0,"",$B$2))</f>
        <v>7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73">
        <f>IF(main!C5&gt;=1,"",IF(IF(COUNTIF(main!$C$3:$E$5,$B$2)=1,0,1)*$M5*C$13=0,"",$B$2))</f>
        <v>7</v>
      </c>
      <c r="D5" s="74">
        <f>IF(main!D5&gt;=1,"",IF(IF(COUNTIF(main!$C$3:$E$5,$B$2)=1,0,1)*$M5*D$13=0,"",$B$2))</f>
        <v>7</v>
      </c>
      <c r="E5" s="75">
        <f>IF(main!E5&gt;=1,"",IF(IF(COUNTIF(main!$C$3:$E$5,$B$2)=1,0,1)*$M5*E$13=0,"",$B$2))</f>
        <v>7</v>
      </c>
      <c r="F5" s="73">
        <f>IF(main!F5&gt;=1,"",IF(IF(COUNTIF(main!$F$3:$H$5,$B$2)=1,0,1)*$M5*F$13=0,"",$B$2))</f>
        <v>7</v>
      </c>
      <c r="G5" s="74">
        <f>IF(main!G5&gt;=1,"",IF(IF(COUNTIF(main!$F$3:$H$5,$B$2)=1,0,1)*$M5*G$13=0,"",$B$2))</f>
        <v>7</v>
      </c>
      <c r="H5" s="75">
        <f>IF(main!H5&gt;=1,"",IF(IF(COUNTIF(main!$F$3:$H$5,$B$2)=1,0,1)*$M5*H$13=0,"",$B$2))</f>
        <v>7</v>
      </c>
      <c r="I5" s="73">
        <f>IF(main!I5&gt;=1,"",IF(IF(COUNTIF(main!$I$3:$K$5,$B$2)=1,0,1)*$M5*I$13=0,"",$B$2))</f>
        <v>7</v>
      </c>
      <c r="J5" s="74">
        <f>IF(main!J5&gt;=1,"",IF(IF(COUNTIF(main!$I$3:$K$5,$B$2)=1,0,1)*$M5*J$13=0,"",$B$2))</f>
        <v>7</v>
      </c>
      <c r="K5" s="75">
        <f>IF(main!K5&gt;=1,"",IF(IF(COUNTIF(main!$I$3:$K$5,$B$2)=1,0,1)*$M5*K$13=0,"",$B$2))</f>
        <v>7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69">
        <f>IF(main!C6&gt;=1,"",IF(IF(COUNTIF(main!$C$6:$E$8,$B$2)=1,0,1)*$M6*C$13=0,"",$B$2))</f>
        <v>7</v>
      </c>
      <c r="D6" s="70">
        <f>IF(main!D6&gt;=1,"",IF(IF(COUNTIF(main!$C$6:$E$8,$B$2)=1,0,1)*$M6*D$13=0,"",$B$2))</f>
        <v>7</v>
      </c>
      <c r="E6" s="67">
        <f>IF(main!E6&gt;=1,"",IF(IF(COUNTIF(main!$C$6:$E$8,$B$2)=1,0,1)*$M6*E$13=0,"",$B$2))</f>
        <v>7</v>
      </c>
      <c r="F6" s="69">
        <f>IF(main!F6&gt;=1,"",IF(IF(COUNTIF(main!$F$6:$H$8,$B$2)=1,0,1)*$M6*F$13=0,"",$B$2))</f>
        <v>7</v>
      </c>
      <c r="G6" s="70">
        <f>IF(main!G6&gt;=1,"",IF(IF(COUNTIF(main!$F$6:$H$8,$B$2)=1,0,1)*$M6*G$13=0,"",$B$2))</f>
        <v>7</v>
      </c>
      <c r="H6" s="67">
        <f>IF(main!H6&gt;=1,"",IF(IF(COUNTIF(main!$F$6:$H$8,$B$2)=1,0,1)*$M6*H$13=0,"",$B$2))</f>
        <v>7</v>
      </c>
      <c r="I6" s="69">
        <f>IF(main!I6&gt;=1,"",IF(IF(COUNTIF(main!$I$6:$K$8,$B$2)=1,0,1)*$M6*I$13=0,"",$B$2))</f>
        <v>7</v>
      </c>
      <c r="J6" s="70">
        <f>IF(main!J6&gt;=1,"",IF(IF(COUNTIF(main!$I$6:$K$8,$B$2)=1,0,1)*$M6*J$13=0,"",$B$2))</f>
        <v>7</v>
      </c>
      <c r="K6" s="67">
        <f>IF(main!K6&gt;=1,"",IF(IF(COUNTIF(main!$I$6:$K$8,$B$2)=1,0,1)*$M6*K$13=0,"",$B$2))</f>
        <v>7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71">
        <f>IF(main!C7&gt;=1,"",IF(IF(COUNTIF(main!$C$6:$E$8,$B$2)=1,0,1)*$M7*C$13=0,"",$B$2))</f>
        <v>7</v>
      </c>
      <c r="D7" s="68">
        <f>IF(main!D7&gt;=1,"",IF(IF(COUNTIF(main!$C$6:$E$8,$B$2)=1,0,1)*$M7*D$13=0,"",$B$2))</f>
        <v>7</v>
      </c>
      <c r="E7" s="72">
        <f>IF(main!E7&gt;=1,"",IF(IF(COUNTIF(main!$C$6:$E$8,$B$2)=1,0,1)*$M7*E$13=0,"",$B$2))</f>
        <v>7</v>
      </c>
      <c r="F7" s="71">
        <f>IF(main!F7&gt;=1,"",IF(IF(COUNTIF(main!$F$6:$H$8,$B$2)=1,0,1)*$M7*F$13=0,"",$B$2))</f>
        <v>7</v>
      </c>
      <c r="G7" s="68">
        <f>IF(main!G7&gt;=1,"",IF(IF(COUNTIF(main!$F$6:$H$8,$B$2)=1,0,1)*$M7*G$13=0,"",$B$2))</f>
        <v>7</v>
      </c>
      <c r="H7" s="72">
        <f>IF(main!H7&gt;=1,"",IF(IF(COUNTIF(main!$F$6:$H$8,$B$2)=1,0,1)*$M7*H$13=0,"",$B$2))</f>
        <v>7</v>
      </c>
      <c r="I7" s="71">
        <f>IF(main!I7&gt;=1,"",IF(IF(COUNTIF(main!$I$6:$K$8,$B$2)=1,0,1)*$M7*I$13=0,"",$B$2))</f>
        <v>7</v>
      </c>
      <c r="J7" s="68">
        <f>IF(main!J7&gt;=1,"",IF(IF(COUNTIF(main!$I$6:$K$8,$B$2)=1,0,1)*$M7*J$13=0,"",$B$2))</f>
        <v>7</v>
      </c>
      <c r="K7" s="72">
        <f>IF(main!K7&gt;=1,"",IF(IF(COUNTIF(main!$I$6:$K$8,$B$2)=1,0,1)*$M7*K$13=0,"",$B$2))</f>
        <v>7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73">
        <f>IF(main!C8&gt;=1,"",IF(IF(COUNTIF(main!$C$6:$E$8,$B$2)=1,0,1)*$M8*C$13=0,"",$B$2))</f>
        <v>7</v>
      </c>
      <c r="D8" s="74">
        <f>IF(main!D8&gt;=1,"",IF(IF(COUNTIF(main!$C$6:$E$8,$B$2)=1,0,1)*$M8*D$13=0,"",$B$2))</f>
        <v>7</v>
      </c>
      <c r="E8" s="75">
        <f>IF(main!E8&gt;=1,"",IF(IF(COUNTIF(main!$C$6:$E$8,$B$2)=1,0,1)*$M8*E$13=0,"",$B$2))</f>
        <v>7</v>
      </c>
      <c r="F8" s="73">
        <f>IF(main!F8&gt;=1,"",IF(IF(COUNTIF(main!$F$6:$H$8,$B$2)=1,0,1)*$M8*F$13=0,"",$B$2))</f>
        <v>7</v>
      </c>
      <c r="G8" s="74">
        <f>IF(main!G8&gt;=1,"",IF(IF(COUNTIF(main!$F$6:$H$8,$B$2)=1,0,1)*$M8*G$13=0,"",$B$2))</f>
        <v>7</v>
      </c>
      <c r="H8" s="75">
        <f>IF(main!H8&gt;=1,"",IF(IF(COUNTIF(main!$F$6:$H$8,$B$2)=1,0,1)*$M8*H$13=0,"",$B$2))</f>
        <v>7</v>
      </c>
      <c r="I8" s="73">
        <f>IF(main!I8&gt;=1,"",IF(IF(COUNTIF(main!$I$6:$K$8,$B$2)=1,0,1)*$M8*I$13=0,"",$B$2))</f>
        <v>7</v>
      </c>
      <c r="J8" s="74">
        <f>IF(main!J8&gt;=1,"",IF(IF(COUNTIF(main!$I$6:$K$8,$B$2)=1,0,1)*$M8*J$13=0,"",$B$2))</f>
        <v>7</v>
      </c>
      <c r="K8" s="75">
        <f>IF(main!K8&gt;=1,"",IF(IF(COUNTIF(main!$I$6:$K$8,$B$2)=1,0,1)*$M8*K$13=0,"",$B$2))</f>
        <v>7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69">
        <f>IF(main!C9&gt;=1,"",IF(IF(COUNTIF(main!$C$9:$E$11,$B$2)=1,0,1)*$M9*C$13=0,"",$B$2))</f>
        <v>7</v>
      </c>
      <c r="D9" s="70">
        <f>IF(main!D9&gt;=1,"",IF(IF(COUNTIF(main!$C$9:$E$11,$B$2)=1,0,1)*$M9*D$13=0,"",$B$2))</f>
        <v>7</v>
      </c>
      <c r="E9" s="67">
        <f>IF(main!E9&gt;=1,"",IF(IF(COUNTIF(main!$C$9:$E$11,$B$2)=1,0,1)*$M9*E$13=0,"",$B$2))</f>
        <v>7</v>
      </c>
      <c r="F9" s="69">
        <f>IF(main!F9&gt;=1,"",IF(IF(COUNTIF(main!$F$9:$H$11,$B$2)=1,0,1)*$M9*F$13=0,"",$B$2))</f>
        <v>7</v>
      </c>
      <c r="G9" s="70">
        <f>IF(main!G9&gt;=1,"",IF(IF(COUNTIF(main!$F$9:$H$11,$B$2)=1,0,1)*$M9*G$13=0,"",$B$2))</f>
        <v>7</v>
      </c>
      <c r="H9" s="67">
        <f>IF(main!H9&gt;=1,"",IF(IF(COUNTIF(main!$F$9:$H$11,$B$2)=1,0,1)*$M9*H$13=0,"",$B$2))</f>
        <v>7</v>
      </c>
      <c r="I9" s="69">
        <f>IF(main!I9&gt;=1,"",IF(IF(COUNTIF(main!$I$9:$K$11,$B$2)=1,0,1)*$M9*I$13=0,"",$B$2))</f>
        <v>7</v>
      </c>
      <c r="J9" s="70">
        <f>IF(main!J9&gt;=1,"",IF(IF(COUNTIF(main!$I$9:$K$11,$B$2)=1,0,1)*$M9*J$13=0,"",$B$2))</f>
        <v>7</v>
      </c>
      <c r="K9" s="67">
        <f>IF(main!K9&gt;=1,"",IF(IF(COUNTIF(main!$I$9:$K$11,$B$2)=1,0,1)*$M9*K$13=0,"",$B$2))</f>
        <v>7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71">
        <f>IF(main!C10&gt;=1,"",IF(IF(COUNTIF(main!$C$9:$E$11,$B$2)=1,0,1)*$M10*C$13=0,"",$B$2))</f>
        <v>7</v>
      </c>
      <c r="D10" s="68">
        <f>IF(main!D10&gt;=1,"",IF(IF(COUNTIF(main!$C$9:$E$11,$B$2)=1,0,1)*$M10*D$13=0,"",$B$2))</f>
        <v>7</v>
      </c>
      <c r="E10" s="72">
        <f>IF(main!E10&gt;=1,"",IF(IF(COUNTIF(main!$C$9:$E$11,$B$2)=1,0,1)*$M10*E$13=0,"",$B$2))</f>
        <v>7</v>
      </c>
      <c r="F10" s="71">
        <f>IF(main!F10&gt;=1,"",IF(IF(COUNTIF(main!$F$9:$H$11,$B$2)=1,0,1)*$M10*F$13=0,"",$B$2))</f>
        <v>7</v>
      </c>
      <c r="G10" s="68">
        <f>IF(main!G10&gt;=1,"",IF(IF(COUNTIF(main!$F$9:$H$11,$B$2)=1,0,1)*$M10*G$13=0,"",$B$2))</f>
        <v>7</v>
      </c>
      <c r="H10" s="72">
        <f>IF(main!H10&gt;=1,"",IF(IF(COUNTIF(main!$F$9:$H$11,$B$2)=1,0,1)*$M10*H$13=0,"",$B$2))</f>
        <v>7</v>
      </c>
      <c r="I10" s="71">
        <f>IF(main!I10&gt;=1,"",IF(IF(COUNTIF(main!$I$9:$K$11,$B$2)=1,0,1)*$M10*I$13=0,"",$B$2))</f>
        <v>7</v>
      </c>
      <c r="J10" s="68">
        <f>IF(main!J10&gt;=1,"",IF(IF(COUNTIF(main!$I$9:$K$11,$B$2)=1,0,1)*$M10*J$13=0,"",$B$2))</f>
        <v>7</v>
      </c>
      <c r="K10" s="72">
        <f>IF(main!K10&gt;=1,"",IF(IF(COUNTIF(main!$I$9:$K$11,$B$2)=1,0,1)*$M10*K$13=0,"",$B$2))</f>
        <v>7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73">
        <f>IF(main!C11&gt;=1,"",IF(IF(COUNTIF(main!$C$9:$E$11,$B$2)=1,0,1)*$M11*C$13=0,"",$B$2))</f>
        <v>7</v>
      </c>
      <c r="D11" s="74">
        <f>IF(main!D11&gt;=1,"",IF(IF(COUNTIF(main!$C$9:$E$11,$B$2)=1,0,1)*$M11*D$13=0,"",$B$2))</f>
        <v>7</v>
      </c>
      <c r="E11" s="75">
        <f>IF(main!E11&gt;=1,"",IF(IF(COUNTIF(main!$C$9:$E$11,$B$2)=1,0,1)*$M11*E$13=0,"",$B$2))</f>
        <v>7</v>
      </c>
      <c r="F11" s="73">
        <f>IF(main!F11&gt;=1,"",IF(IF(COUNTIF(main!$F$9:$H$11,$B$2)=1,0,1)*$M11*F$13=0,"",$B$2))</f>
        <v>7</v>
      </c>
      <c r="G11" s="74">
        <f>IF(main!G11&gt;=1,"",IF(IF(COUNTIF(main!$F$9:$H$11,$B$2)=1,0,1)*$M11*G$13=0,"",$B$2))</f>
        <v>7</v>
      </c>
      <c r="H11" s="75">
        <f>IF(main!H11&gt;=1,"",IF(IF(COUNTIF(main!$F$9:$H$11,$B$2)=1,0,1)*$M11*H$13=0,"",$B$2))</f>
        <v>7</v>
      </c>
      <c r="I11" s="73">
        <f>IF(main!I11&gt;=1,"",IF(IF(COUNTIF(main!$I$9:$K$11,$B$2)=1,0,1)*$M11*I$13=0,"",$B$2))</f>
        <v>7</v>
      </c>
      <c r="J11" s="74">
        <f>IF(main!J11&gt;=1,"",IF(IF(COUNTIF(main!$I$9:$K$11,$B$2)=1,0,1)*$M11*J$13=0,"",$B$2))</f>
        <v>7</v>
      </c>
      <c r="K11" s="75">
        <f>IF(main!K11&gt;=1,"",IF(IF(COUNTIF(main!$I$9:$K$11,$B$2)=1,0,1)*$M11*K$13=0,"",$B$2))</f>
        <v>7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107" priority="1" stopIfTrue="1">
      <formula>$B$2=C15</formula>
    </cfRule>
  </conditionalFormatting>
  <conditionalFormatting sqref="C16:K16">
    <cfRule type="cellIs" dxfId="106" priority="2" stopIfTrue="1" operator="equal">
      <formula>9</formula>
    </cfRule>
  </conditionalFormatting>
  <conditionalFormatting sqref="L12:N14">
    <cfRule type="expression" dxfId="105" priority="3" stopIfTrue="1">
      <formula>LEN(L12)=1</formula>
    </cfRule>
  </conditionalFormatting>
  <conditionalFormatting sqref="C12:K12 O14:Q14">
    <cfRule type="cellIs" dxfId="104" priority="4" stopIfTrue="1" operator="equal">
      <formula>1</formula>
    </cfRule>
    <cfRule type="cellIs" dxfId="103" priority="5" stopIfTrue="1" operator="notEqual">
      <formula>1</formula>
    </cfRule>
  </conditionalFormatting>
  <conditionalFormatting sqref="L3:L11">
    <cfRule type="cellIs" dxfId="102" priority="6" stopIfTrue="1" operator="equal">
      <formula>1</formula>
    </cfRule>
    <cfRule type="cellIs" dxfId="101" priority="7" stopIfTrue="1" operator="notEqual">
      <formula>1</formula>
    </cfRule>
  </conditionalFormatting>
  <conditionalFormatting sqref="C3:E5">
    <cfRule type="expression" dxfId="100" priority="8" stopIfTrue="1">
      <formula>COUNT(C$3:C$11)=1</formula>
    </cfRule>
    <cfRule type="expression" dxfId="99" priority="9" stopIfTrue="1">
      <formula>COUNT($C3:$K3)=1</formula>
    </cfRule>
    <cfRule type="expression" dxfId="98" priority="10" stopIfTrue="1">
      <formula>COUNT($C$3:$E$5)=1</formula>
    </cfRule>
  </conditionalFormatting>
  <conditionalFormatting sqref="F3:H5">
    <cfRule type="expression" dxfId="97" priority="11" stopIfTrue="1">
      <formula>COUNT(F$3:F$11)=1</formula>
    </cfRule>
    <cfRule type="expression" dxfId="96" priority="12" stopIfTrue="1">
      <formula>COUNT($C3:$K3)=1</formula>
    </cfRule>
    <cfRule type="expression" dxfId="95" priority="13" stopIfTrue="1">
      <formula>COUNT($F$3:$H$5)=1</formula>
    </cfRule>
  </conditionalFormatting>
  <conditionalFormatting sqref="I3:K5">
    <cfRule type="expression" dxfId="94" priority="14" stopIfTrue="1">
      <formula>COUNT(I$3:I$11)=1</formula>
    </cfRule>
    <cfRule type="expression" dxfId="93" priority="15" stopIfTrue="1">
      <formula>COUNT($C3:$K3)=1</formula>
    </cfRule>
    <cfRule type="expression" dxfId="92" priority="16" stopIfTrue="1">
      <formula>COUNT($I$3:$K$5)=1</formula>
    </cfRule>
  </conditionalFormatting>
  <conditionalFormatting sqref="C6:E8">
    <cfRule type="expression" dxfId="91" priority="17" stopIfTrue="1">
      <formula>COUNT(C$3:C$11)=1</formula>
    </cfRule>
    <cfRule type="expression" dxfId="90" priority="18" stopIfTrue="1">
      <formula>COUNT($C6:$K6)=1</formula>
    </cfRule>
    <cfRule type="expression" dxfId="89" priority="19" stopIfTrue="1">
      <formula>COUNT($C$6:$E$8)=1</formula>
    </cfRule>
  </conditionalFormatting>
  <conditionalFormatting sqref="F6:H8">
    <cfRule type="expression" dxfId="88" priority="20" stopIfTrue="1">
      <formula>COUNT(F$3:F$11)=1</formula>
    </cfRule>
    <cfRule type="expression" dxfId="87" priority="21" stopIfTrue="1">
      <formula>COUNT($C6:$K6)=1</formula>
    </cfRule>
    <cfRule type="expression" dxfId="86" priority="22" stopIfTrue="1">
      <formula>COUNT($F$6:$H$8)=1</formula>
    </cfRule>
  </conditionalFormatting>
  <conditionalFormatting sqref="I6:K8">
    <cfRule type="expression" dxfId="85" priority="23" stopIfTrue="1">
      <formula>COUNT(I$3:I$11)=1</formula>
    </cfRule>
    <cfRule type="expression" dxfId="84" priority="24" stopIfTrue="1">
      <formula>COUNT($C6:$K6)=1</formula>
    </cfRule>
    <cfRule type="expression" dxfId="83" priority="25" stopIfTrue="1">
      <formula>COUNT($I$6:$K$8)=1</formula>
    </cfRule>
  </conditionalFormatting>
  <conditionalFormatting sqref="C9:E11">
    <cfRule type="expression" dxfId="82" priority="26" stopIfTrue="1">
      <formula>COUNT(C$3:C$11)=1</formula>
    </cfRule>
    <cfRule type="expression" dxfId="81" priority="27" stopIfTrue="1">
      <formula>COUNT($C9:$K9)=1</formula>
    </cfRule>
    <cfRule type="expression" dxfId="80" priority="28" stopIfTrue="1">
      <formula>COUNT($C$9:$E$11)=1</formula>
    </cfRule>
  </conditionalFormatting>
  <conditionalFormatting sqref="F9:H11">
    <cfRule type="expression" dxfId="79" priority="29" stopIfTrue="1">
      <formula>COUNT(F$3:F$11)=1</formula>
    </cfRule>
    <cfRule type="expression" dxfId="78" priority="30" stopIfTrue="1">
      <formula>COUNT($C9:$K9)=1</formula>
    </cfRule>
    <cfRule type="expression" dxfId="77" priority="31" stopIfTrue="1">
      <formula>COUNT($F$9:$H$11)=1</formula>
    </cfRule>
  </conditionalFormatting>
  <conditionalFormatting sqref="I9:K11">
    <cfRule type="expression" dxfId="76" priority="32" stopIfTrue="1">
      <formula>COUNT(I$3:I$11)=1</formula>
    </cfRule>
    <cfRule type="expression" dxfId="75" priority="33" stopIfTrue="1">
      <formula>COUNT($C9:$K9)=1</formula>
    </cfRule>
    <cfRule type="expression" dxfId="74" priority="34" stopIfTrue="1">
      <formula>COUNT($I$9:$K$11)=1</formula>
    </cfRule>
  </conditionalFormatting>
  <conditionalFormatting sqref="N3:N11 C14:K14 O15:Q17">
    <cfRule type="cellIs" dxfId="73" priority="35" stopIfTrue="1" operator="equal">
      <formula>2</formula>
    </cfRule>
    <cfRule type="cellIs" dxfId="72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85725</xdr:colOff>
                    <xdr:row>1</xdr:row>
                    <xdr:rowOff>57150</xdr:rowOff>
                  </from>
                  <to>
                    <xdr:col>5</xdr:col>
                    <xdr:colOff>66675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Q18"/>
  <sheetViews>
    <sheetView zoomScale="130" workbookViewId="0"/>
  </sheetViews>
  <sheetFormatPr defaultColWidth="3.125" defaultRowHeight="16.5" customHeight="1" x14ac:dyDescent="0.15"/>
  <cols>
    <col min="1" max="1" width="0.625" style="1" customWidth="1"/>
    <col min="2" max="2" width="6.625" style="1" customWidth="1"/>
    <col min="3" max="11" width="2.75" style="1" customWidth="1"/>
    <col min="12" max="14" width="2.875" style="1" customWidth="1"/>
    <col min="15" max="26" width="2.75" style="1" customWidth="1"/>
    <col min="27" max="16384" width="3.125" style="1"/>
  </cols>
  <sheetData>
    <row r="1" spans="1:17" ht="4.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37.5" customHeight="1" thickTop="1" thickBot="1" x14ac:dyDescent="0.2">
      <c r="A2" s="4"/>
      <c r="B2" s="16">
        <v>8</v>
      </c>
      <c r="C2" s="17"/>
      <c r="D2" s="18"/>
      <c r="E2" s="27"/>
      <c r="F2" s="19"/>
      <c r="G2" s="19"/>
      <c r="H2" s="18"/>
      <c r="I2" s="19"/>
      <c r="J2" s="19"/>
      <c r="K2" s="19"/>
      <c r="L2" s="19"/>
      <c r="M2" s="19"/>
      <c r="N2" s="20"/>
    </row>
    <row r="3" spans="1:17" ht="16.5" customHeight="1" thickTop="1" x14ac:dyDescent="0.15">
      <c r="A3" s="4"/>
      <c r="B3" s="21"/>
      <c r="C3" s="69">
        <f>IF(main!C3&gt;=1,"",IF(IF(COUNTIF(main!$C$3:$E$5,$B$2)=1,0,1)*$M3*C$13=0,"",$B$2))</f>
        <v>8</v>
      </c>
      <c r="D3" s="70">
        <f>IF(main!D3&gt;=1,"",IF(IF(COUNTIF(main!$C$3:$E$5,$B$2)=1,0,1)*$M3*D$13=0,"",$B$2))</f>
        <v>8</v>
      </c>
      <c r="E3" s="67">
        <f>IF(main!E3&gt;=1,"",IF(IF(COUNTIF(main!$C$3:$E$5,$B$2)=1,0,1)*$M3*E$13=0,"",$B$2))</f>
        <v>8</v>
      </c>
      <c r="F3" s="30">
        <f>IF(main!F3&gt;=1,"",IF(IF(COUNTIF(main!$F$3:$H$5,$B$2)=1,0,1)*$M3*F$13=0,"",$B$2))</f>
        <v>8</v>
      </c>
      <c r="G3" s="31">
        <f>IF(main!G3&gt;=1,"",IF(IF(COUNTIF(main!$F$3:$H$5,$B$2)=1,0,1)*$M3*G$13=0,"",$B$2))</f>
        <v>8</v>
      </c>
      <c r="H3" s="32">
        <f>IF(main!H3&gt;=1,"",IF(IF(COUNTIF(main!$F$3:$H$5,$B$2)=1,0,1)*$M3*H$13=0,"",$B$2))</f>
        <v>8</v>
      </c>
      <c r="I3" s="30">
        <f>IF(main!I3&gt;=1,"",IF(IF(COUNTIF(main!$I$3:$K$5,$B$2)=1,0,1)*$M3*I$13=0,"",$B$2))</f>
        <v>8</v>
      </c>
      <c r="J3" s="31">
        <f>IF(main!J3&gt;=1,"",IF(IF(COUNTIF(main!$I$3:$K$5,$B$2)=1,0,1)*$M3*J$13=0,"",$B$2))</f>
        <v>8</v>
      </c>
      <c r="K3" s="32">
        <f>IF(main!K3&gt;=1,"",IF(IF(COUNTIF(main!$I$3:$K$5,$B$2)=1,0,1)*$M3*K$13=0,"",$B$2))</f>
        <v>8</v>
      </c>
      <c r="L3" s="28" t="str">
        <f>IF(COUNT(C3:K3)=1,$B$2,"")</f>
        <v/>
      </c>
      <c r="M3" s="28">
        <f>1-COUNTIF(main!C3:K3,$B$2)</f>
        <v>1</v>
      </c>
      <c r="N3" s="22">
        <f>COUNTIF(C3:K3,$B$2)</f>
        <v>9</v>
      </c>
      <c r="O3" s="14"/>
    </row>
    <row r="4" spans="1:17" ht="16.5" customHeight="1" x14ac:dyDescent="0.15">
      <c r="A4" s="4"/>
      <c r="B4" s="23"/>
      <c r="C4" s="71">
        <f>IF(main!C4&gt;=1,"",IF(IF(COUNTIF(main!$C$3:$E$5,$B$2)=1,0,1)*$M4*C$13=0,"",$B$2))</f>
        <v>8</v>
      </c>
      <c r="D4" s="68">
        <f>IF(main!D4&gt;=1,"",IF(IF(COUNTIF(main!$C$3:$E$5,$B$2)=1,0,1)*$M4*D$13=0,"",$B$2))</f>
        <v>8</v>
      </c>
      <c r="E4" s="72">
        <f>IF(main!E4&gt;=1,"",IF(IF(COUNTIF(main!$C$3:$E$5,$B$2)=1,0,1)*$M4*E$13=0,"",$B$2))</f>
        <v>8</v>
      </c>
      <c r="F4" s="33">
        <f>IF(main!F4&gt;=1,"",IF(IF(COUNTIF(main!$F$3:$H$5,$B$2)=1,0,1)*$M4*F$13=0,"",$B$2))</f>
        <v>8</v>
      </c>
      <c r="G4" s="34">
        <f>IF(main!G4&gt;=1,"",IF(IF(COUNTIF(main!$F$3:$H$5,$B$2)=1,0,1)*$M4*G$13=0,"",$B$2))</f>
        <v>8</v>
      </c>
      <c r="H4" s="35">
        <f>IF(main!H4&gt;=1,"",IF(IF(COUNTIF(main!$F$3:$H$5,$B$2)=1,0,1)*$M4*H$13=0,"",$B$2))</f>
        <v>8</v>
      </c>
      <c r="I4" s="33">
        <f>IF(main!I4&gt;=1,"",IF(IF(COUNTIF(main!$I$3:$K$5,$B$2)=1,0,1)*$M4*I$13=0,"",$B$2))</f>
        <v>8</v>
      </c>
      <c r="J4" s="34">
        <f>IF(main!J4&gt;=1,"",IF(IF(COUNTIF(main!$I$3:$K$5,$B$2)=1,0,1)*$M4*J$13=0,"",$B$2))</f>
        <v>8</v>
      </c>
      <c r="K4" s="35">
        <f>IF(main!K4&gt;=1,"",IF(IF(COUNTIF(main!$I$3:$K$5,$B$2)=1,0,1)*$M4*K$13=0,"",$B$2))</f>
        <v>8</v>
      </c>
      <c r="L4" s="28" t="str">
        <f t="shared" ref="L4:L11" si="0">IF(COUNT(C4:K4)=1,$B$2,"")</f>
        <v/>
      </c>
      <c r="M4" s="28">
        <f>1-COUNTIF(main!C4:K4,$B$2)</f>
        <v>1</v>
      </c>
      <c r="N4" s="22">
        <f t="shared" ref="N4:N11" si="1">COUNTIF(C4:K4,$B$2)</f>
        <v>9</v>
      </c>
      <c r="O4" s="14"/>
    </row>
    <row r="5" spans="1:17" ht="16.5" customHeight="1" thickBot="1" x14ac:dyDescent="0.2">
      <c r="A5" s="4"/>
      <c r="B5" s="23"/>
      <c r="C5" s="73">
        <f>IF(main!C5&gt;=1,"",IF(IF(COUNTIF(main!$C$3:$E$5,$B$2)=1,0,1)*$M5*C$13=0,"",$B$2))</f>
        <v>8</v>
      </c>
      <c r="D5" s="74">
        <f>IF(main!D5&gt;=1,"",IF(IF(COUNTIF(main!$C$3:$E$5,$B$2)=1,0,1)*$M5*D$13=0,"",$B$2))</f>
        <v>8</v>
      </c>
      <c r="E5" s="75">
        <f>IF(main!E5&gt;=1,"",IF(IF(COUNTIF(main!$C$3:$E$5,$B$2)=1,0,1)*$M5*E$13=0,"",$B$2))</f>
        <v>8</v>
      </c>
      <c r="F5" s="36">
        <f>IF(main!F5&gt;=1,"",IF(IF(COUNTIF(main!$F$3:$H$5,$B$2)=1,0,1)*$M5*F$13=0,"",$B$2))</f>
        <v>8</v>
      </c>
      <c r="G5" s="37">
        <f>IF(main!G5&gt;=1,"",IF(IF(COUNTIF(main!$F$3:$H$5,$B$2)=1,0,1)*$M5*G$13=0,"",$B$2))</f>
        <v>8</v>
      </c>
      <c r="H5" s="38">
        <f>IF(main!H5&gt;=1,"",IF(IF(COUNTIF(main!$F$3:$H$5,$B$2)=1,0,1)*$M5*H$13=0,"",$B$2))</f>
        <v>8</v>
      </c>
      <c r="I5" s="36">
        <f>IF(main!I5&gt;=1,"",IF(IF(COUNTIF(main!$I$3:$K$5,$B$2)=1,0,1)*$M5*I$13=0,"",$B$2))</f>
        <v>8</v>
      </c>
      <c r="J5" s="37">
        <f>IF(main!J5&gt;=1,"",IF(IF(COUNTIF(main!$I$3:$K$5,$B$2)=1,0,1)*$M5*J$13=0,"",$B$2))</f>
        <v>8</v>
      </c>
      <c r="K5" s="38">
        <f>IF(main!K5&gt;=1,"",IF(IF(COUNTIF(main!$I$3:$K$5,$B$2)=1,0,1)*$M5*K$13=0,"",$B$2))</f>
        <v>8</v>
      </c>
      <c r="L5" s="28" t="str">
        <f t="shared" si="0"/>
        <v/>
      </c>
      <c r="M5" s="28">
        <f>1-COUNTIF(main!C5:K5,$B$2)</f>
        <v>1</v>
      </c>
      <c r="N5" s="22">
        <f t="shared" si="1"/>
        <v>9</v>
      </c>
      <c r="O5" s="14"/>
    </row>
    <row r="6" spans="1:17" ht="16.5" customHeight="1" thickTop="1" x14ac:dyDescent="0.15">
      <c r="A6" s="4"/>
      <c r="B6" s="23"/>
      <c r="C6" s="69">
        <f>IF(main!C6&gt;=1,"",IF(IF(COUNTIF(main!$C$6:$E$8,$B$2)=1,0,1)*$M6*C$13=0,"",$B$2))</f>
        <v>8</v>
      </c>
      <c r="D6" s="70">
        <f>IF(main!D6&gt;=1,"",IF(IF(COUNTIF(main!$C$6:$E$8,$B$2)=1,0,1)*$M6*D$13=0,"",$B$2))</f>
        <v>8</v>
      </c>
      <c r="E6" s="67">
        <f>IF(main!E6&gt;=1,"",IF(IF(COUNTIF(main!$C$6:$E$8,$B$2)=1,0,1)*$M6*E$13=0,"",$B$2))</f>
        <v>8</v>
      </c>
      <c r="F6" s="30">
        <f>IF(main!F6&gt;=1,"",IF(IF(COUNTIF(main!$F$6:$H$8,$B$2)=1,0,1)*$M6*F$13=0,"",$B$2))</f>
        <v>8</v>
      </c>
      <c r="G6" s="31">
        <f>IF(main!G6&gt;=1,"",IF(IF(COUNTIF(main!$F$6:$H$8,$B$2)=1,0,1)*$M6*G$13=0,"",$B$2))</f>
        <v>8</v>
      </c>
      <c r="H6" s="32">
        <f>IF(main!H6&gt;=1,"",IF(IF(COUNTIF(main!$F$6:$H$8,$B$2)=1,0,1)*$M6*H$13=0,"",$B$2))</f>
        <v>8</v>
      </c>
      <c r="I6" s="30">
        <f>IF(main!I6&gt;=1,"",IF(IF(COUNTIF(main!$I$6:$K$8,$B$2)=1,0,1)*$M6*I$13=0,"",$B$2))</f>
        <v>8</v>
      </c>
      <c r="J6" s="31">
        <f>IF(main!J6&gt;=1,"",IF(IF(COUNTIF(main!$I$6:$K$8,$B$2)=1,0,1)*$M6*J$13=0,"",$B$2))</f>
        <v>8</v>
      </c>
      <c r="K6" s="32">
        <f>IF(main!K6&gt;=1,"",IF(IF(COUNTIF(main!$I$6:$K$8,$B$2)=1,0,1)*$M6*K$13=0,"",$B$2))</f>
        <v>8</v>
      </c>
      <c r="L6" s="28" t="str">
        <f t="shared" si="0"/>
        <v/>
      </c>
      <c r="M6" s="28">
        <f>1-COUNTIF(main!C6:K6,$B$2)</f>
        <v>1</v>
      </c>
      <c r="N6" s="22">
        <f t="shared" si="1"/>
        <v>9</v>
      </c>
    </row>
    <row r="7" spans="1:17" ht="16.5" customHeight="1" x14ac:dyDescent="0.15">
      <c r="A7" s="4"/>
      <c r="B7" s="23"/>
      <c r="C7" s="71">
        <f>IF(main!C7&gt;=1,"",IF(IF(COUNTIF(main!$C$6:$E$8,$B$2)=1,0,1)*$M7*C$13=0,"",$B$2))</f>
        <v>8</v>
      </c>
      <c r="D7" s="68">
        <f>IF(main!D7&gt;=1,"",IF(IF(COUNTIF(main!$C$6:$E$8,$B$2)=1,0,1)*$M7*D$13=0,"",$B$2))</f>
        <v>8</v>
      </c>
      <c r="E7" s="72">
        <f>IF(main!E7&gt;=1,"",IF(IF(COUNTIF(main!$C$6:$E$8,$B$2)=1,0,1)*$M7*E$13=0,"",$B$2))</f>
        <v>8</v>
      </c>
      <c r="F7" s="33">
        <f>IF(main!F7&gt;=1,"",IF(IF(COUNTIF(main!$F$6:$H$8,$B$2)=1,0,1)*$M7*F$13=0,"",$B$2))</f>
        <v>8</v>
      </c>
      <c r="G7" s="34">
        <f>IF(main!G7&gt;=1,"",IF(IF(COUNTIF(main!$F$6:$H$8,$B$2)=1,0,1)*$M7*G$13=0,"",$B$2))</f>
        <v>8</v>
      </c>
      <c r="H7" s="35">
        <f>IF(main!H7&gt;=1,"",IF(IF(COUNTIF(main!$F$6:$H$8,$B$2)=1,0,1)*$M7*H$13=0,"",$B$2))</f>
        <v>8</v>
      </c>
      <c r="I7" s="33">
        <f>IF(main!I7&gt;=1,"",IF(IF(COUNTIF(main!$I$6:$K$8,$B$2)=1,0,1)*$M7*I$13=0,"",$B$2))</f>
        <v>8</v>
      </c>
      <c r="J7" s="34">
        <f>IF(main!J7&gt;=1,"",IF(IF(COUNTIF(main!$I$6:$K$8,$B$2)=1,0,1)*$M7*J$13=0,"",$B$2))</f>
        <v>8</v>
      </c>
      <c r="K7" s="35">
        <f>IF(main!K7&gt;=1,"",IF(IF(COUNTIF(main!$I$6:$K$8,$B$2)=1,0,1)*$M7*K$13=0,"",$B$2))</f>
        <v>8</v>
      </c>
      <c r="L7" s="28" t="str">
        <f t="shared" si="0"/>
        <v/>
      </c>
      <c r="M7" s="28">
        <f>1-COUNTIF(main!C7:K7,$B$2)</f>
        <v>1</v>
      </c>
      <c r="N7" s="22">
        <f t="shared" si="1"/>
        <v>9</v>
      </c>
      <c r="O7" s="14"/>
    </row>
    <row r="8" spans="1:17" ht="16.5" customHeight="1" thickBot="1" x14ac:dyDescent="0.2">
      <c r="A8" s="4"/>
      <c r="B8" s="23"/>
      <c r="C8" s="73">
        <f>IF(main!C8&gt;=1,"",IF(IF(COUNTIF(main!$C$6:$E$8,$B$2)=1,0,1)*$M8*C$13=0,"",$B$2))</f>
        <v>8</v>
      </c>
      <c r="D8" s="74">
        <f>IF(main!D8&gt;=1,"",IF(IF(COUNTIF(main!$C$6:$E$8,$B$2)=1,0,1)*$M8*D$13=0,"",$B$2))</f>
        <v>8</v>
      </c>
      <c r="E8" s="75">
        <f>IF(main!E8&gt;=1,"",IF(IF(COUNTIF(main!$C$6:$E$8,$B$2)=1,0,1)*$M8*E$13=0,"",$B$2))</f>
        <v>8</v>
      </c>
      <c r="F8" s="36">
        <f>IF(main!F8&gt;=1,"",IF(IF(COUNTIF(main!$F$6:$H$8,$B$2)=1,0,1)*$M8*F$13=0,"",$B$2))</f>
        <v>8</v>
      </c>
      <c r="G8" s="37">
        <f>IF(main!G8&gt;=1,"",IF(IF(COUNTIF(main!$F$6:$H$8,$B$2)=1,0,1)*$M8*G$13=0,"",$B$2))</f>
        <v>8</v>
      </c>
      <c r="H8" s="38">
        <f>IF(main!H8&gt;=1,"",IF(IF(COUNTIF(main!$F$6:$H$8,$B$2)=1,0,1)*$M8*H$13=0,"",$B$2))</f>
        <v>8</v>
      </c>
      <c r="I8" s="36">
        <f>IF(main!I8&gt;=1,"",IF(IF(COUNTIF(main!$I$6:$K$8,$B$2)=1,0,1)*$M8*I$13=0,"",$B$2))</f>
        <v>8</v>
      </c>
      <c r="J8" s="37">
        <f>IF(main!J8&gt;=1,"",IF(IF(COUNTIF(main!$I$6:$K$8,$B$2)=1,0,1)*$M8*J$13=0,"",$B$2))</f>
        <v>8</v>
      </c>
      <c r="K8" s="38">
        <f>IF(main!K8&gt;=1,"",IF(IF(COUNTIF(main!$I$6:$K$8,$B$2)=1,0,1)*$M8*K$13=0,"",$B$2))</f>
        <v>8</v>
      </c>
      <c r="L8" s="28" t="str">
        <f t="shared" si="0"/>
        <v/>
      </c>
      <c r="M8" s="28">
        <f>1-COUNTIF(main!C8:K8,$B$2)</f>
        <v>1</v>
      </c>
      <c r="N8" s="22">
        <f t="shared" si="1"/>
        <v>9</v>
      </c>
    </row>
    <row r="9" spans="1:17" ht="16.5" customHeight="1" thickTop="1" x14ac:dyDescent="0.15">
      <c r="A9" s="4"/>
      <c r="B9" s="23"/>
      <c r="C9" s="69">
        <f>IF(main!C9&gt;=1,"",IF(IF(COUNTIF(main!$C$9:$E$11,$B$2)=1,0,1)*$M9*C$13=0,"",$B$2))</f>
        <v>8</v>
      </c>
      <c r="D9" s="70">
        <f>IF(main!D9&gt;=1,"",IF(IF(COUNTIF(main!$C$9:$E$11,$B$2)=1,0,1)*$M9*D$13=0,"",$B$2))</f>
        <v>8</v>
      </c>
      <c r="E9" s="67">
        <f>IF(main!E9&gt;=1,"",IF(IF(COUNTIF(main!$C$9:$E$11,$B$2)=1,0,1)*$M9*E$13=0,"",$B$2))</f>
        <v>8</v>
      </c>
      <c r="F9" s="30">
        <f>IF(main!F9&gt;=1,"",IF(IF(COUNTIF(main!$F$9:$H$11,$B$2)=1,0,1)*$M9*F$13=0,"",$B$2))</f>
        <v>8</v>
      </c>
      <c r="G9" s="31">
        <f>IF(main!G9&gt;=1,"",IF(IF(COUNTIF(main!$F$9:$H$11,$B$2)=1,0,1)*$M9*G$13=0,"",$B$2))</f>
        <v>8</v>
      </c>
      <c r="H9" s="32">
        <f>IF(main!H9&gt;=1,"",IF(IF(COUNTIF(main!$F$9:$H$11,$B$2)=1,0,1)*$M9*H$13=0,"",$B$2))</f>
        <v>8</v>
      </c>
      <c r="I9" s="30">
        <f>IF(main!I9&gt;=1,"",IF(IF(COUNTIF(main!$I$9:$K$11,$B$2)=1,0,1)*$M9*I$13=0,"",$B$2))</f>
        <v>8</v>
      </c>
      <c r="J9" s="31">
        <f>IF(main!J9&gt;=1,"",IF(IF(COUNTIF(main!$I$9:$K$11,$B$2)=1,0,1)*$M9*J$13=0,"",$B$2))</f>
        <v>8</v>
      </c>
      <c r="K9" s="32">
        <f>IF(main!K9&gt;=1,"",IF(IF(COUNTIF(main!$I$9:$K$11,$B$2)=1,0,1)*$M9*K$13=0,"",$B$2))</f>
        <v>8</v>
      </c>
      <c r="L9" s="28" t="str">
        <f t="shared" si="0"/>
        <v/>
      </c>
      <c r="M9" s="28">
        <f>1-COUNTIF(main!C9:K9,$B$2)</f>
        <v>1</v>
      </c>
      <c r="N9" s="22">
        <f t="shared" si="1"/>
        <v>9</v>
      </c>
    </row>
    <row r="10" spans="1:17" ht="16.5" customHeight="1" x14ac:dyDescent="0.15">
      <c r="A10" s="4"/>
      <c r="B10" s="23"/>
      <c r="C10" s="71">
        <f>IF(main!C10&gt;=1,"",IF(IF(COUNTIF(main!$C$9:$E$11,$B$2)=1,0,1)*$M10*C$13=0,"",$B$2))</f>
        <v>8</v>
      </c>
      <c r="D10" s="68">
        <f>IF(main!D10&gt;=1,"",IF(IF(COUNTIF(main!$C$9:$E$11,$B$2)=1,0,1)*$M10*D$13=0,"",$B$2))</f>
        <v>8</v>
      </c>
      <c r="E10" s="72">
        <f>IF(main!E10&gt;=1,"",IF(IF(COUNTIF(main!$C$9:$E$11,$B$2)=1,0,1)*$M10*E$13=0,"",$B$2))</f>
        <v>8</v>
      </c>
      <c r="F10" s="33">
        <f>IF(main!F10&gt;=1,"",IF(IF(COUNTIF(main!$F$9:$H$11,$B$2)=1,0,1)*$M10*F$13=0,"",$B$2))</f>
        <v>8</v>
      </c>
      <c r="G10" s="34">
        <f>IF(main!G10&gt;=1,"",IF(IF(COUNTIF(main!$F$9:$H$11,$B$2)=1,0,1)*$M10*G$13=0,"",$B$2))</f>
        <v>8</v>
      </c>
      <c r="H10" s="35">
        <f>IF(main!H10&gt;=1,"",IF(IF(COUNTIF(main!$F$9:$H$11,$B$2)=1,0,1)*$M10*H$13=0,"",$B$2))</f>
        <v>8</v>
      </c>
      <c r="I10" s="33">
        <f>IF(main!I10&gt;=1,"",IF(IF(COUNTIF(main!$I$9:$K$11,$B$2)=1,0,1)*$M10*I$13=0,"",$B$2))</f>
        <v>8</v>
      </c>
      <c r="J10" s="34">
        <f>IF(main!J10&gt;=1,"",IF(IF(COUNTIF(main!$I$9:$K$11,$B$2)=1,0,1)*$M10*J$13=0,"",$B$2))</f>
        <v>8</v>
      </c>
      <c r="K10" s="35">
        <f>IF(main!K10&gt;=1,"",IF(IF(COUNTIF(main!$I$9:$K$11,$B$2)=1,0,1)*$M10*K$13=0,"",$B$2))</f>
        <v>8</v>
      </c>
      <c r="L10" s="28" t="str">
        <f t="shared" si="0"/>
        <v/>
      </c>
      <c r="M10" s="28">
        <f>1-COUNTIF(main!C10:K10,$B$2)</f>
        <v>1</v>
      </c>
      <c r="N10" s="22">
        <f t="shared" si="1"/>
        <v>9</v>
      </c>
    </row>
    <row r="11" spans="1:17" ht="16.5" customHeight="1" thickBot="1" x14ac:dyDescent="0.2">
      <c r="A11" s="4"/>
      <c r="B11" s="23"/>
      <c r="C11" s="73">
        <f>IF(main!C11&gt;=1,"",IF(IF(COUNTIF(main!$C$9:$E$11,$B$2)=1,0,1)*$M11*C$13=0,"",$B$2))</f>
        <v>8</v>
      </c>
      <c r="D11" s="74">
        <f>IF(main!D11&gt;=1,"",IF(IF(COUNTIF(main!$C$9:$E$11,$B$2)=1,0,1)*$M11*D$13=0,"",$B$2))</f>
        <v>8</v>
      </c>
      <c r="E11" s="75">
        <f>IF(main!E11&gt;=1,"",IF(IF(COUNTIF(main!$C$9:$E$11,$B$2)=1,0,1)*$M11*E$13=0,"",$B$2))</f>
        <v>8</v>
      </c>
      <c r="F11" s="36">
        <f>IF(main!F11&gt;=1,"",IF(IF(COUNTIF(main!$F$9:$H$11,$B$2)=1,0,1)*$M11*F$13=0,"",$B$2))</f>
        <v>8</v>
      </c>
      <c r="G11" s="37">
        <f>IF(main!G11&gt;=1,"",IF(IF(COUNTIF(main!$F$9:$H$11,$B$2)=1,0,1)*$M11*G$13=0,"",$B$2))</f>
        <v>8</v>
      </c>
      <c r="H11" s="38">
        <f>IF(main!H11&gt;=1,"",IF(IF(COUNTIF(main!$F$9:$H$11,$B$2)=1,0,1)*$M11*H$13=0,"",$B$2))</f>
        <v>8</v>
      </c>
      <c r="I11" s="36">
        <f>IF(main!I11&gt;=1,"",IF(IF(COUNTIF(main!$I$9:$K$11,$B$2)=1,0,1)*$M11*I$13=0,"",$B$2))</f>
        <v>8</v>
      </c>
      <c r="J11" s="37">
        <f>IF(main!J11&gt;=1,"",IF(IF(COUNTIF(main!$I$9:$K$11,$B$2)=1,0,1)*$M11*J$13=0,"",$B$2))</f>
        <v>8</v>
      </c>
      <c r="K11" s="38">
        <f>IF(main!K11&gt;=1,"",IF(IF(COUNTIF(main!$I$9:$K$11,$B$2)=1,0,1)*$M11*K$13=0,"",$B$2))</f>
        <v>8</v>
      </c>
      <c r="L11" s="28" t="str">
        <f t="shared" si="0"/>
        <v/>
      </c>
      <c r="M11" s="28">
        <f>1-COUNTIF(main!C11:K11,$B$2)</f>
        <v>1</v>
      </c>
      <c r="N11" s="22">
        <f t="shared" si="1"/>
        <v>9</v>
      </c>
    </row>
    <row r="12" spans="1:17" s="2" customFormat="1" ht="16.5" customHeight="1" thickTop="1" thickBot="1" x14ac:dyDescent="0.2">
      <c r="A12" s="3"/>
      <c r="B12" s="24"/>
      <c r="C12" s="29" t="str">
        <f>IF(COUNT(C3:C11)=1,$B$2,"")</f>
        <v/>
      </c>
      <c r="D12" s="29" t="str">
        <f t="shared" ref="D12:K12" si="2">IF(COUNT(D3:D11)=1,$B$2,"")</f>
        <v/>
      </c>
      <c r="E12" s="29" t="str">
        <f t="shared" si="2"/>
        <v/>
      </c>
      <c r="F12" s="29" t="str">
        <f t="shared" si="2"/>
        <v/>
      </c>
      <c r="G12" s="29" t="str">
        <f t="shared" si="2"/>
        <v/>
      </c>
      <c r="H12" s="29" t="str">
        <f t="shared" si="2"/>
        <v/>
      </c>
      <c r="I12" s="29" t="str">
        <f t="shared" si="2"/>
        <v/>
      </c>
      <c r="J12" s="29" t="str">
        <f t="shared" si="2"/>
        <v/>
      </c>
      <c r="K12" s="29" t="str">
        <f t="shared" si="2"/>
        <v/>
      </c>
      <c r="L12" s="65" t="str">
        <f>IF(COUNT(C3:E5)=1,$B$2,"")</f>
        <v/>
      </c>
      <c r="M12" s="65" t="str">
        <f>IF(COUNT(F3:H5)=1,$B$2,"")</f>
        <v/>
      </c>
      <c r="N12" s="65" t="str">
        <f>IF(COUNT(I3:K5)=1,$B$2,"")</f>
        <v/>
      </c>
    </row>
    <row r="13" spans="1:17" ht="16.5" customHeight="1" thickTop="1" thickBot="1" x14ac:dyDescent="0.2">
      <c r="A13" s="4"/>
      <c r="B13" s="24"/>
      <c r="C13" s="3">
        <f>1-COUNTIF(main!C3:C11,$B$2)</f>
        <v>1</v>
      </c>
      <c r="D13" s="3">
        <f>1-COUNTIF(main!D3:D11,$B$2)</f>
        <v>1</v>
      </c>
      <c r="E13" s="3">
        <f>1-COUNTIF(main!E3:E11,$B$2)</f>
        <v>1</v>
      </c>
      <c r="F13" s="3">
        <f>1-COUNTIF(main!F3:F11,$B$2)</f>
        <v>1</v>
      </c>
      <c r="G13" s="3">
        <f>1-COUNTIF(main!G3:G11,$B$2)</f>
        <v>1</v>
      </c>
      <c r="H13" s="3">
        <f>1-COUNTIF(main!H3:H11,$B$2)</f>
        <v>1</v>
      </c>
      <c r="I13" s="3">
        <f>1-COUNTIF(main!I3:I11,$B$2)</f>
        <v>1</v>
      </c>
      <c r="J13" s="3">
        <f>1-COUNTIF(main!J3:J11,$B$2)</f>
        <v>1</v>
      </c>
      <c r="K13" s="3">
        <f>1-COUNTIF(main!K3:K11,$B$2)</f>
        <v>1</v>
      </c>
      <c r="L13" s="65" t="str">
        <f>IF(COUNT(C6:E8)=1,$B$2,"")</f>
        <v/>
      </c>
      <c r="M13" s="65" t="str">
        <f>IF(COUNT(F6:H8)=1,$B$2,"")</f>
        <v/>
      </c>
      <c r="N13" s="65" t="str">
        <f>IF(COUNT(I6:K8)=1,$B$2,"")</f>
        <v/>
      </c>
    </row>
    <row r="14" spans="1:17" ht="16.5" customHeight="1" thickTop="1" thickBot="1" x14ac:dyDescent="0.2">
      <c r="A14" s="4"/>
      <c r="B14" s="64"/>
      <c r="C14" s="25">
        <f>COUNTIF(C3:C11,$B$2)</f>
        <v>9</v>
      </c>
      <c r="D14" s="25">
        <f t="shared" ref="D14:K14" si="3">COUNTIF(D3:D11,$B$2)</f>
        <v>9</v>
      </c>
      <c r="E14" s="25">
        <f t="shared" si="3"/>
        <v>9</v>
      </c>
      <c r="F14" s="25">
        <f t="shared" si="3"/>
        <v>9</v>
      </c>
      <c r="G14" s="25">
        <f t="shared" si="3"/>
        <v>9</v>
      </c>
      <c r="H14" s="25">
        <f t="shared" si="3"/>
        <v>9</v>
      </c>
      <c r="I14" s="25">
        <f t="shared" si="3"/>
        <v>9</v>
      </c>
      <c r="J14" s="25">
        <f t="shared" si="3"/>
        <v>9</v>
      </c>
      <c r="K14" s="25">
        <f t="shared" si="3"/>
        <v>9</v>
      </c>
      <c r="L14" s="65" t="str">
        <f>IF(COUNT(C9:E11)=1,$B$2,"")</f>
        <v/>
      </c>
      <c r="M14" s="65" t="str">
        <f>IF(COUNT(F9:H11)=1,$B$2,"")</f>
        <v/>
      </c>
      <c r="N14" s="65" t="str">
        <f>IF(COUNT(I9:K11)=1,$B$2,"")</f>
        <v/>
      </c>
      <c r="O14" s="2"/>
      <c r="P14" s="2"/>
      <c r="Q14" s="2"/>
    </row>
    <row r="15" spans="1:17" ht="16.5" customHeight="1" thickTop="1" thickBot="1" x14ac:dyDescent="0.2">
      <c r="A15" s="4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9"/>
      <c r="M15" s="39"/>
      <c r="N15" s="39"/>
      <c r="O15" s="66">
        <f>COUNTIF(C3:E5,$B$2)</f>
        <v>9</v>
      </c>
      <c r="P15" s="66">
        <f>COUNTIF(F3:H5,$B$2)</f>
        <v>9</v>
      </c>
      <c r="Q15" s="66">
        <f>COUNTIF(I3:K5,$B$2)</f>
        <v>9</v>
      </c>
    </row>
    <row r="16" spans="1:17" ht="16.5" customHeight="1" thickTop="1" thickBot="1" x14ac:dyDescent="0.2">
      <c r="A16" s="4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9"/>
      <c r="N16" s="39"/>
      <c r="O16" s="66">
        <f>COUNTIF(C6:E8,$B$2)</f>
        <v>9</v>
      </c>
      <c r="P16" s="66">
        <f>COUNTIF(F6:H8,$B$2)</f>
        <v>9</v>
      </c>
      <c r="Q16" s="66">
        <f>COUNTIF(I6:K8,$B$2)</f>
        <v>9</v>
      </c>
    </row>
    <row r="17" spans="15:17" ht="16.5" customHeight="1" thickTop="1" thickBot="1" x14ac:dyDescent="0.2">
      <c r="O17" s="66">
        <f>COUNTIF(C9:E11,$B$2)</f>
        <v>9</v>
      </c>
      <c r="P17" s="66">
        <f>COUNTIF(F9:H11,$B$2)</f>
        <v>9</v>
      </c>
      <c r="Q17" s="66">
        <f>COUNTIF(I9:K11,$B$2)</f>
        <v>9</v>
      </c>
    </row>
    <row r="18" spans="15:17" ht="16.5" customHeight="1" thickTop="1" x14ac:dyDescent="0.15"/>
  </sheetData>
  <phoneticPr fontId="2"/>
  <conditionalFormatting sqref="C15:K15">
    <cfRule type="expression" dxfId="71" priority="1" stopIfTrue="1">
      <formula>$B$2=C15</formula>
    </cfRule>
  </conditionalFormatting>
  <conditionalFormatting sqref="C16:K16">
    <cfRule type="cellIs" dxfId="70" priority="2" stopIfTrue="1" operator="equal">
      <formula>9</formula>
    </cfRule>
  </conditionalFormatting>
  <conditionalFormatting sqref="L12:N14">
    <cfRule type="expression" dxfId="69" priority="3" stopIfTrue="1">
      <formula>LEN(L12)=1</formula>
    </cfRule>
  </conditionalFormatting>
  <conditionalFormatting sqref="C12:K12 O14:Q14">
    <cfRule type="cellIs" dxfId="68" priority="4" stopIfTrue="1" operator="equal">
      <formula>1</formula>
    </cfRule>
    <cfRule type="cellIs" dxfId="67" priority="5" stopIfTrue="1" operator="notEqual">
      <formula>1</formula>
    </cfRule>
  </conditionalFormatting>
  <conditionalFormatting sqref="L3:L11">
    <cfRule type="cellIs" dxfId="66" priority="6" stopIfTrue="1" operator="equal">
      <formula>1</formula>
    </cfRule>
    <cfRule type="cellIs" dxfId="65" priority="7" stopIfTrue="1" operator="notEqual">
      <formula>1</formula>
    </cfRule>
  </conditionalFormatting>
  <conditionalFormatting sqref="C3:E5">
    <cfRule type="expression" dxfId="64" priority="8" stopIfTrue="1">
      <formula>COUNT(C$3:C$11)=1</formula>
    </cfRule>
    <cfRule type="expression" dxfId="63" priority="9" stopIfTrue="1">
      <formula>COUNT($C3:$K3)=1</formula>
    </cfRule>
    <cfRule type="expression" dxfId="62" priority="10" stopIfTrue="1">
      <formula>COUNT($C$3:$E$5)=1</formula>
    </cfRule>
  </conditionalFormatting>
  <conditionalFormatting sqref="F3:H5">
    <cfRule type="expression" dxfId="61" priority="11" stopIfTrue="1">
      <formula>COUNT(F$3:F$11)=1</formula>
    </cfRule>
    <cfRule type="expression" dxfId="60" priority="12" stopIfTrue="1">
      <formula>COUNT($C3:$K3)=1</formula>
    </cfRule>
    <cfRule type="expression" dxfId="59" priority="13" stopIfTrue="1">
      <formula>COUNT($F$3:$H$5)=1</formula>
    </cfRule>
  </conditionalFormatting>
  <conditionalFormatting sqref="I3:K5">
    <cfRule type="expression" dxfId="58" priority="14" stopIfTrue="1">
      <formula>COUNT(I$3:I$11)=1</formula>
    </cfRule>
    <cfRule type="expression" dxfId="57" priority="15" stopIfTrue="1">
      <formula>COUNT($C3:$K3)=1</formula>
    </cfRule>
    <cfRule type="expression" dxfId="56" priority="16" stopIfTrue="1">
      <formula>COUNT($I$3:$K$5)=1</formula>
    </cfRule>
  </conditionalFormatting>
  <conditionalFormatting sqref="C6:E8">
    <cfRule type="expression" dxfId="55" priority="17" stopIfTrue="1">
      <formula>COUNT(C$3:C$11)=1</formula>
    </cfRule>
    <cfRule type="expression" dxfId="54" priority="18" stopIfTrue="1">
      <formula>COUNT($C6:$K6)=1</formula>
    </cfRule>
    <cfRule type="expression" dxfId="53" priority="19" stopIfTrue="1">
      <formula>COUNT($C$6:$E$8)=1</formula>
    </cfRule>
  </conditionalFormatting>
  <conditionalFormatting sqref="F6:H8">
    <cfRule type="expression" dxfId="52" priority="20" stopIfTrue="1">
      <formula>COUNT(F$3:F$11)=1</formula>
    </cfRule>
    <cfRule type="expression" dxfId="51" priority="21" stopIfTrue="1">
      <formula>COUNT($C6:$K6)=1</formula>
    </cfRule>
    <cfRule type="expression" dxfId="50" priority="22" stopIfTrue="1">
      <formula>COUNT($F$6:$H$8)=1</formula>
    </cfRule>
  </conditionalFormatting>
  <conditionalFormatting sqref="I6:K8">
    <cfRule type="expression" dxfId="49" priority="23" stopIfTrue="1">
      <formula>COUNT(I$3:I$11)=1</formula>
    </cfRule>
    <cfRule type="expression" dxfId="48" priority="24" stopIfTrue="1">
      <formula>COUNT($C6:$K6)=1</formula>
    </cfRule>
    <cfRule type="expression" dxfId="47" priority="25" stopIfTrue="1">
      <formula>COUNT($I$6:$K$8)=1</formula>
    </cfRule>
  </conditionalFormatting>
  <conditionalFormatting sqref="C9:E11">
    <cfRule type="expression" dxfId="46" priority="26" stopIfTrue="1">
      <formula>COUNT(C$3:C$11)=1</formula>
    </cfRule>
    <cfRule type="expression" dxfId="45" priority="27" stopIfTrue="1">
      <formula>COUNT($C9:$K9)=1</formula>
    </cfRule>
    <cfRule type="expression" dxfId="44" priority="28" stopIfTrue="1">
      <formula>COUNT($C$9:$E$11)=1</formula>
    </cfRule>
  </conditionalFormatting>
  <conditionalFormatting sqref="F9:H11">
    <cfRule type="expression" dxfId="43" priority="29" stopIfTrue="1">
      <formula>COUNT(F$3:F$11)=1</formula>
    </cfRule>
    <cfRule type="expression" dxfId="42" priority="30" stopIfTrue="1">
      <formula>COUNT($C9:$K9)=1</formula>
    </cfRule>
    <cfRule type="expression" dxfId="41" priority="31" stopIfTrue="1">
      <formula>COUNT($F$9:$H$11)=1</formula>
    </cfRule>
  </conditionalFormatting>
  <conditionalFormatting sqref="I9:K11">
    <cfRule type="expression" dxfId="40" priority="32" stopIfTrue="1">
      <formula>COUNT(I$3:I$11)=1</formula>
    </cfRule>
    <cfRule type="expression" dxfId="39" priority="33" stopIfTrue="1">
      <formula>COUNT($C9:$K9)=1</formula>
    </cfRule>
    <cfRule type="expression" dxfId="38" priority="34" stopIfTrue="1">
      <formula>COUNT($I$9:$K$11)=1</formula>
    </cfRule>
  </conditionalFormatting>
  <conditionalFormatting sqref="N3:N11 C14:K14 O15:Q17">
    <cfRule type="cellIs" dxfId="37" priority="35" stopIfTrue="1" operator="equal">
      <formula>2</formula>
    </cfRule>
    <cfRule type="cellIs" dxfId="36" priority="36" stopIfTrue="1" operator="notEqual">
      <formula>2</formula>
    </cfRule>
  </conditionalFormatting>
  <dataValidations count="1">
    <dataValidation type="list" showDropDown="1" showInputMessage="1" showErrorMessage="1" sqref="B2">
      <formula1>"1,2,3,4,5,6,7,8,9"</formula1>
    </dataValidation>
  </dataValidations>
  <pageMargins left="0.75" right="0.75" top="1" bottom="1" header="0.51200000000000001" footer="0.51200000000000001"/>
  <pageSetup paperSize="263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shoukyo">
                <anchor moveWithCells="1" sizeWithCells="1">
                  <from>
                    <xdr:col>2</xdr:col>
                    <xdr:colOff>85725</xdr:colOff>
                    <xdr:row>1</xdr:row>
                    <xdr:rowOff>57150</xdr:rowOff>
                  </from>
                  <to>
                    <xdr:col>5</xdr:col>
                    <xdr:colOff>66675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fukuoka</dc:creator>
  <cp:lastModifiedBy>福岡恵一</cp:lastModifiedBy>
  <dcterms:created xsi:type="dcterms:W3CDTF">2007-02-16T16:06:21Z</dcterms:created>
  <dcterms:modified xsi:type="dcterms:W3CDTF">2022-04-30T01:30:49Z</dcterms:modified>
</cp:coreProperties>
</file>